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<sst xmlns="http://schemas.openxmlformats.org/spreadsheetml/2006/main" count="32" uniqueCount="32">
  <si>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</si>
  <si>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</si>
  <si>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</si>
  <si>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</si>
  <si>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 à 10 utilisateurs (H.E.), charge moyenne de matière organique contaminante (DBO5) de 0,6 kg/jour et débit maximum d'eau épurée de 1350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</si>
  <si>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</si>
  <si>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</si>
  <si>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</si>
  <si>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</si>
  <si>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</si>
  <si>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</si>
  <si>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mt46edb010d</t>
  </si>
  <si>
    <t xml:space="preserve">Station d'épuration biologique des eaux résiduelles, technologie VFL, capacité pour 4 à 10 utilisateurs (H.E.), charge moyenne de matière organique contaminante (DBO5) de 0,6 kg/jour et débit maximum d'eau épurée de 1350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</si>
  <si>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</si>
  <si>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</si>
  <si>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</si>
  <si>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</si>
  <si>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</si>
  <si>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</si>
  <si>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</si>
  <si>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</si>
  <si>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</si>
  <si>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</si>
  <si>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</si>
  <si>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</si>
  <si>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</si>
  <si>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</si>
  <si>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</si>
  <si>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</si>
  <si>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</si>
  <si>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2.215.581,85F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</si>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</sst>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0.58" customWidth="1"/>
    <col min="6" max="6" width="8.60" customWidth="1"/>
    <col min="7" max="7" width="5.39" customWidth="1"/>
    <col min="8" max="8" width="14.43" customWidth="1"/>
    <col min="9" max="9" width="2.04" customWidth="1"/>
    <col min="10" max="10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5135224.950000</v>
      </c>
      <c r="I8" s="16"/>
      <c r="J8" s="16">
        <f ca="1">ROUND(INDIRECT(ADDRESS(ROW()+(0), COLUMN()+(-4), 1))*INDIRECT(ADDRESS(ROW()+(0), COLUMN()+(-2), 1)), 2)</f>
        <v>5135224.950000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3.483000</v>
      </c>
      <c r="G9" s="19" t="s">
        <v>16</v>
      </c>
      <c r="H9" s="20">
        <v>911.750000</v>
      </c>
      <c r="I9" s="20"/>
      <c r="J9" s="20">
        <f ca="1">ROUND(INDIRECT(ADDRESS(ROW()+(0), COLUMN()+(-4), 1))*INDIRECT(ADDRESS(ROW()+(0), COLUMN()+(-2), 1)), 2)</f>
        <v>3175.630000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3.483000</v>
      </c>
      <c r="G10" s="19" t="s">
        <v>19</v>
      </c>
      <c r="H10" s="20">
        <v>529.670000</v>
      </c>
      <c r="I10" s="20"/>
      <c r="J10" s="20">
        <f ca="1">ROUND(INDIRECT(ADDRESS(ROW()+(0), COLUMN()+(-4), 1))*INDIRECT(ADDRESS(ROW()+(0), COLUMN()+(-2), 1)), 2)</f>
        <v>1844.840000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2.322000</v>
      </c>
      <c r="G11" s="19" t="s">
        <v>22</v>
      </c>
      <c r="H11" s="20">
        <v>911.750000</v>
      </c>
      <c r="I11" s="20"/>
      <c r="J11" s="20">
        <f ca="1">ROUND(INDIRECT(ADDRESS(ROW()+(0), COLUMN()+(-4), 1))*INDIRECT(ADDRESS(ROW()+(0), COLUMN()+(-2), 1)), 2)</f>
        <v>2117.080000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2.322000</v>
      </c>
      <c r="G12" s="23" t="s">
        <v>25</v>
      </c>
      <c r="H12" s="24">
        <v>529.670000</v>
      </c>
      <c r="I12" s="24"/>
      <c r="J12" s="24">
        <f ca="1">ROUND(INDIRECT(ADDRESS(ROW()+(0), COLUMN()+(-4), 1))*INDIRECT(ADDRESS(ROW()+(0), COLUMN()+(-2), 1)), 2)</f>
        <v>1229.890000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5143592.390000</v>
      </c>
      <c r="I13" s="16"/>
      <c r="J13" s="16">
        <f ca="1">ROUND(INDIRECT(ADDRESS(ROW()+(0), COLUMN()+(-4), 1))*INDIRECT(ADDRESS(ROW()+(0), COLUMN()+(-2), 1))/100, 2)</f>
        <v>102871.850000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5246464.240000</v>
      </c>
      <c r="I14" s="24"/>
      <c r="J14" s="24">
        <f ca="1">ROUND(INDIRECT(ADDRESS(ROW()+(0), COLUMN()+(-4), 1))*INDIRECT(ADDRESS(ROW()+(0), COLUMN()+(-2), 1))/100, 2)</f>
        <v>157393.930000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5403858.170000</v>
      </c>
    </row>
  </sheetData>
  <mergeCells count="23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