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<sst xmlns="http://schemas.openxmlformats.org/spreadsheetml/2006/main" count="42" uniqueCount="42">
  <si>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</si>
  <si>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AAO030</t>
  </si>
  <si>
    <t xml:space="preserve">m</t>
  </si>
  <si>
    <t xml:space="preserve">Tranchée drainante sur le périmètre d'un mur en contact avec le terrain, avec granulats recyclés.</t>
  </si>
  <si>
    <r>
      <rPr>
        <sz val="8.25"/>
        <color rgb="FF000000"/>
        <rFont val="Arial"/>
        <family val="2"/>
      </rPr>
      <t xml:space="preserve">Tranchée drainante sur le périmètre d'un mur en contact avec le terrain, de 45 cm de hauteur et 70 cm de largeur, avec une pente minimale de 0,50%, pour captage des eaux qui filtrent à travers la surface du terrain,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remplissage de 25 cm de chaque côté du tube et remplissage supérieur de 25 cm au-dessus de la génératrice supérieure du tube avec granulat recyclé de béton de 40 à 80 mm de diamètre, le tout enveloppé dans un 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</si>
  <si>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</si>
  <si>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</si>
  <si>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</si>
  <si>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</si>
  <si>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</si>
  <si>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</si>
  <si>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</si>
  <si>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</si>
  <si>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</si>
  <si>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</si>
  <si>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</si>
  <si>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</si>
  <si>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</si>
  <si>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</si>
  <si>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</si>
  <si>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</si>
  <si>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</si>
  <si>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</si>
  <si>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</si>
  <si>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</si>
  <si>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</si>
  <si>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</si>
  <si>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</si>
  <si>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</si>
  <si>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</si>
  <si>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</si>
  <si>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</si>
  <si>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</si>
  <si>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</si>
  <si>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</si>
  <si>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</si>
  <si>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</si>
  <si>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</si>
  <si>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</si>
  <si>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</si>
  <si>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827,40F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</si>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</sst>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70116.9</v>
      </c>
      <c r="H9" s="13">
        <f ca="1">ROUND(INDIRECT(ADDRESS(ROW()+(0), COLUMN()+(-3), 1))*INDIRECT(ADDRESS(ROW()+(0), COLUMN()+(-1), 1)), 2)</f>
        <v>4627.71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14830.7</v>
      </c>
      <c r="H10" s="17">
        <f ca="1">ROUND(INDIRECT(ADDRESS(ROW()+(0), COLUMN()+(-3), 1))*INDIRECT(ADDRESS(ROW()+(0), COLUMN()+(-1), 1)), 2)</f>
        <v>15127.3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17953.8</v>
      </c>
      <c r="H11" s="17">
        <f ca="1">ROUND(INDIRECT(ADDRESS(ROW()+(0), COLUMN()+(-3), 1))*INDIRECT(ADDRESS(ROW()+(0), COLUMN()+(-1), 1)), 2)</f>
        <v>89.77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0.659</v>
      </c>
      <c r="F12" s="16" t="s">
        <v>22</v>
      </c>
      <c r="G12" s="17">
        <v>6347.08</v>
      </c>
      <c r="H12" s="17">
        <f ca="1">ROUND(INDIRECT(ADDRESS(ROW()+(0), COLUMN()+(-3), 1))*INDIRECT(ADDRESS(ROW()+(0), COLUMN()+(-1), 1)), 2)</f>
        <v>4182.73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2.53</v>
      </c>
      <c r="F13" s="16" t="s">
        <v>25</v>
      </c>
      <c r="G13" s="17">
        <v>791.41</v>
      </c>
      <c r="H13" s="17">
        <f ca="1">ROUND(INDIRECT(ADDRESS(ROW()+(0), COLUMN()+(-3), 1))*INDIRECT(ADDRESS(ROW()+(0), COLUMN()+(-1), 1)), 2)</f>
        <v>2002.27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0.03</v>
      </c>
      <c r="F14" s="16" t="s">
        <v>28</v>
      </c>
      <c r="G14" s="17">
        <v>5026.08</v>
      </c>
      <c r="H14" s="17">
        <f ca="1">ROUND(INDIRECT(ADDRESS(ROW()+(0), COLUMN()+(-3), 1))*INDIRECT(ADDRESS(ROW()+(0), COLUMN()+(-1), 1)), 2)</f>
        <v>150.78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0.06</v>
      </c>
      <c r="F15" s="16" t="s">
        <v>31</v>
      </c>
      <c r="G15" s="17">
        <v>1897.66</v>
      </c>
      <c r="H15" s="17">
        <f ca="1">ROUND(INDIRECT(ADDRESS(ROW()+(0), COLUMN()+(-3), 1))*INDIRECT(ADDRESS(ROW()+(0), COLUMN()+(-1), 1)), 2)</f>
        <v>113.86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0.171</v>
      </c>
      <c r="F16" s="16" t="s">
        <v>34</v>
      </c>
      <c r="G16" s="17">
        <v>1770.99</v>
      </c>
      <c r="H16" s="17">
        <f ca="1">ROUND(INDIRECT(ADDRESS(ROW()+(0), COLUMN()+(-3), 1))*INDIRECT(ADDRESS(ROW()+(0), COLUMN()+(-1), 1)), 2)</f>
        <v>302.84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0.398</v>
      </c>
      <c r="F17" s="20" t="s">
        <v>37</v>
      </c>
      <c r="G17" s="21">
        <v>1110.44</v>
      </c>
      <c r="H17" s="21">
        <f ca="1">ROUND(INDIRECT(ADDRESS(ROW()+(0), COLUMN()+(-3), 1))*INDIRECT(ADDRESS(ROW()+(0), COLUMN()+(-1), 1)), 2)</f>
        <v>441.96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27039.3</v>
      </c>
      <c r="H18" s="24">
        <f ca="1">ROUND(INDIRECT(ADDRESS(ROW()+(0), COLUMN()+(-3), 1))*INDIRECT(ADDRESS(ROW()+(0), COLUMN()+(-1), 1))/100, 2)</f>
        <v>540.79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27580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