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<sst xmlns="http://schemas.openxmlformats.org/spreadsheetml/2006/main" count="29" uniqueCount="29">
  <si>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</si>
  <si>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APA010</t>
  </si>
  <si>
    <t xml:space="preserve">U</t>
  </si>
  <si>
    <t xml:space="preserve">Escalier d'accès, avec main-courante.</t>
  </si>
  <si>
    <r>
      <rPr>
        <b/>
        <sz val="7.80"/>
        <color rgb="FF000000"/>
        <rFont val="Arial"/>
        <family val="2"/>
      </rPr>
      <t xml:space="preserve">Escalier d'accès pour piscine, de tube de 43 mm de diamètre, avec 4 marches et main courante symétrique, en acier inoxydable AISI 304, finition polie brillante</t>
    </r>
    <r>
      <rPr>
        <sz val="7.80"/>
        <color rgb="FF000000"/>
        <rFont val="Arial"/>
        <family val="2"/>
      </rPr>
      <t xml:space="preserve">, fixée </t>
    </r>
    <r>
      <rPr>
        <b/>
        <sz val="7.80"/>
        <color rgb="FF000000"/>
        <rFont val="Arial"/>
        <family val="2"/>
      </rPr>
      <t xml:space="preserve">avec ancrages dotés d'un mécanisme pour connexion équipotentielle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</si>
  <si>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</si>
  <si>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</si>
  <si>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</si>
  <si>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</si>
  <si>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</si>
  <si>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</si>
  <si>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mt47pep010e</t>
  </si>
  <si>
    <t xml:space="preserve">Escalier d'accès pour piscine, de tube de 43 mm de diamètre, avec 4 marches et main courante symétrique, en acier inoxydable AISI 304, finition polie brillante, avec ancrages dotés d'un mécanisme pour liaison équipotentielle, pièces d'arrêt, enjoliveurs, joints, chevilles et vis.</t>
  </si>
  <si>
    <t xml:space="preserve">U</t>
  </si>
  <si>
    <t xml:space="preserve">mt09moe040</t>
  </si>
  <si>
    <t xml:space="preserve">Mortier expansif.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</si>
  <si>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</si>
  <si>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</si>
  <si>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</si>
  <si>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</si>
  <si>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</si>
  <si>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</si>
  <si>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</si>
  <si>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</si>
  <si>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</si>
  <si>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</si>
  <si>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</si>
  <si>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46.072,18F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</si>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</sst>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20" customWidth="1"/>
    <col min="3" max="3" width="19.96" customWidth="1"/>
    <col min="4" max="4" width="32.79" customWidth="1"/>
    <col min="5" max="5" width="2.04" customWidth="1"/>
    <col min="6" max="6" width="8.60" customWidth="1"/>
    <col min="7" max="7" width="3.79" customWidth="1"/>
    <col min="8" max="8" width="2.04" customWidth="1"/>
    <col min="9" max="9" width="12.39" customWidth="1"/>
    <col min="10" max="10" width="3.64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249215.510000</v>
      </c>
      <c r="J8" s="16"/>
      <c r="K8" s="16">
        <f ca="1">ROUND(INDIRECT(ADDRESS(ROW()+(0), COLUMN()+(-5), 1))*INDIRECT(ADDRESS(ROW()+(0), COLUMN()+(-2), 1)), 2)</f>
        <v>249215.510000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2298.150000</v>
      </c>
      <c r="J9" s="20"/>
      <c r="K9" s="20">
        <f ca="1">ROUND(INDIRECT(ADDRESS(ROW()+(0), COLUMN()+(-5), 1))*INDIRECT(ADDRESS(ROW()+(0), COLUMN()+(-2), 1)), 2)</f>
        <v>4596.300000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2.271000</v>
      </c>
      <c r="G10" s="19" t="s">
        <v>19</v>
      </c>
      <c r="H10" s="19"/>
      <c r="I10" s="20">
        <v>1119.560000</v>
      </c>
      <c r="J10" s="20"/>
      <c r="K10" s="20">
        <f ca="1">ROUND(INDIRECT(ADDRESS(ROW()+(0), COLUMN()+(-5), 1))*INDIRECT(ADDRESS(ROW()+(0), COLUMN()+(-2), 1)), 2)</f>
        <v>2542.520000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2.271000</v>
      </c>
      <c r="G11" s="23" t="s">
        <v>22</v>
      </c>
      <c r="H11" s="23"/>
      <c r="I11" s="24">
        <v>707.050000</v>
      </c>
      <c r="J11" s="24"/>
      <c r="K11" s="24">
        <f ca="1">ROUND(INDIRECT(ADDRESS(ROW()+(0), COLUMN()+(-5), 1))*INDIRECT(ADDRESS(ROW()+(0), COLUMN()+(-2), 1)), 2)</f>
        <v>1605.710000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257960.040000</v>
      </c>
      <c r="J12" s="16"/>
      <c r="K12" s="16">
        <f ca="1">ROUND(INDIRECT(ADDRESS(ROW()+(0), COLUMN()+(-5), 1))*INDIRECT(ADDRESS(ROW()+(0), COLUMN()+(-2), 1))/100, 2)</f>
        <v>5159.200000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263119.240000</v>
      </c>
      <c r="J13" s="24"/>
      <c r="K13" s="24">
        <f ca="1">ROUND(INDIRECT(ADDRESS(ROW()+(0), COLUMN()+(-5), 1))*INDIRECT(ADDRESS(ROW()+(0), COLUMN()+(-2), 1))/100, 2)</f>
        <v>7893.580000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271012.820000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