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<sst xmlns="http://schemas.openxmlformats.org/spreadsheetml/2006/main" count="24" uniqueCount="24">
  <si>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</si>
  <si>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ASA040</t>
  </si>
  <si>
    <t xml:space="preserve">m²</t>
  </si>
  <si>
    <t xml:space="preserve">Couche de finition pour revêtement de sol de mélange bitumineux.</t>
  </si>
  <si>
    <r>
      <rPr>
        <sz val="8.25"/>
        <color rgb="FF000000"/>
        <rFont val="Arial"/>
        <family val="2"/>
      </rPr>
      <t xml:space="preserve">Couche de finition pour revêtement de sol de mélange bitumineux, appliquée en </t>
    </r>
    <r>
      <rPr>
        <b/>
        <sz val="8.25"/>
        <color rgb="FF000000"/>
        <rFont val="Arial"/>
        <family val="2"/>
      </rPr>
      <t xml:space="preserve">deux couches</t>
    </r>
    <r>
      <rPr>
        <sz val="8.25"/>
        <color rgb="FF000000"/>
        <rFont val="Arial"/>
        <family val="2"/>
      </rPr>
      <t xml:space="preserve">, réalisée avec un </t>
    </r>
    <r>
      <rPr>
        <b/>
        <sz val="8.25"/>
        <color rgb="FF000000"/>
        <rFont val="Arial"/>
        <family val="2"/>
      </rPr>
      <t xml:space="preserve">coulis bitumineux homogène (slurry), couleur noire, constitué de granulats et charges minérales, liés avec émulsion asphaltique</t>
    </r>
    <r>
      <rPr>
        <sz val="8.25"/>
        <color rgb="FF000000"/>
        <rFont val="Arial"/>
        <family val="2"/>
      </rPr>
      <t xml:space="preserve">, avec un rendement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kg/m² chaque couche, sans inclure la préparation du support.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</si>
  <si>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</si>
  <si>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</si>
  <si>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</si>
  <si>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</si>
  <si>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</si>
  <si>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</si>
  <si>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mt47aag040a</t>
  </si>
  <si>
    <t xml:space="preserve">Coulis bitumineux homogène (slurry), couleur noire, constitué de granulats et charges minérales, liés avec émulsion asphaltique, selon NF EN 12274-7.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</si>
  <si>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</si>
  <si>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</si>
  <si>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</si>
  <si>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</si>
  <si>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</si>
  <si>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</si>
  <si>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</si>
  <si>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</si>
  <si>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</si>
  <si>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555,91F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</si>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</sst>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9.5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6.000000</v>
      </c>
      <c r="F9" s="10" t="s">
        <v>13</v>
      </c>
      <c r="G9" s="12">
        <v>614.120000</v>
      </c>
      <c r="H9" s="12">
        <f ca="1">ROUND(INDIRECT(ADDRESS(ROW()+(0), COLUMN()+(-3), 1))*INDIRECT(ADDRESS(ROW()+(0), COLUMN()+(-1), 1)), 2)</f>
        <v>3684.720000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0.114000</v>
      </c>
      <c r="F10" s="15" t="s">
        <v>16</v>
      </c>
      <c r="G10" s="16">
        <v>1119.550000</v>
      </c>
      <c r="H10" s="16">
        <f ca="1">ROUND(INDIRECT(ADDRESS(ROW()+(0), COLUMN()+(-3), 1))*INDIRECT(ADDRESS(ROW()+(0), COLUMN()+(-1), 1)), 2)</f>
        <v>127.630000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0.114000</v>
      </c>
      <c r="F11" s="19" t="s">
        <v>19</v>
      </c>
      <c r="G11" s="20">
        <v>707.040000</v>
      </c>
      <c r="H11" s="20">
        <f ca="1">ROUND(INDIRECT(ADDRESS(ROW()+(0), COLUMN()+(-3), 1))*INDIRECT(ADDRESS(ROW()+(0), COLUMN()+(-1), 1)), 2)</f>
        <v>80.600000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3892.950000</v>
      </c>
      <c r="H12" s="23">
        <f ca="1">ROUND(INDIRECT(ADDRESS(ROW()+(0), COLUMN()+(-3), 1))*INDIRECT(ADDRESS(ROW()+(0), COLUMN()+(-1), 1))/100, 2)</f>
        <v>77.860000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3970.810000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