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<sst xmlns="http://schemas.openxmlformats.org/spreadsheetml/2006/main" count="41" uniqueCount="41">
  <si>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</si>
  <si>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ECH010</t>
  </si>
  <si>
    <t xml:space="preserve">m</t>
  </si>
  <si>
    <t xml:space="preserve">Habillage d'une baie de façade.</t>
  </si>
  <si>
    <r>
      <rPr>
        <sz val="7.80"/>
        <color rgb="FF000000"/>
        <rFont val="Arial"/>
        <family val="2"/>
      </rPr>
      <t xml:space="preserve">Habillage réalisé a l'aide de pièces </t>
    </r>
    <r>
      <rPr>
        <b/>
        <sz val="7.80"/>
        <color rgb="FF000000"/>
        <rFont val="Arial"/>
        <family val="2"/>
      </rPr>
      <t xml:space="preserve">en brique creuse de terre cuite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24x11,5x4 cm, à revêtir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</si>
  <si>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</si>
  <si>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</si>
  <si>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</si>
  <si>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</si>
  <si>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</si>
  <si>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</si>
  <si>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</si>
  <si>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</si>
  <si>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</si>
  <si>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</si>
  <si>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</si>
  <si>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</si>
  <si>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</si>
  <si>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</si>
  <si>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</si>
  <si>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</si>
  <si>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</si>
  <si>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</si>
  <si>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mt04lvc010a</t>
  </si>
  <si>
    <t xml:space="preserve">Brique creuse en terre cuite simple, à revêtir, 24x11,5x4 cm, selon NF EN 771-1.</t>
  </si>
  <si>
    <t xml:space="preserve">U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</si>
  <si>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</si>
  <si>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</si>
  <si>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</si>
  <si>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</si>
  <si>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</si>
  <si>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</si>
  <si>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</si>
  <si>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</si>
  <si>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</si>
  <si>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</si>
  <si>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</si>
  <si>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</si>
  <si>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</si>
  <si>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106,27F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</si>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</sst>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984.920000</v>
      </c>
      <c r="H8" s="16">
        <f ca="1">ROUND(INDIRECT(ADDRESS(ROW()+(0), COLUMN()+(-3), 1))*INDIRECT(ADDRESS(ROW()+(0), COLUMN()+(-1), 1)), 2)</f>
        <v>5.910000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0.002000</v>
      </c>
      <c r="F9" s="19" t="s">
        <v>16</v>
      </c>
      <c r="G9" s="20">
        <v>10532.050000</v>
      </c>
      <c r="H9" s="20">
        <f ca="1">ROUND(INDIRECT(ADDRESS(ROW()+(0), COLUMN()+(-3), 1))*INDIRECT(ADDRESS(ROW()+(0), COLUMN()+(-1), 1)), 2)</f>
        <v>21.060000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0.319000</v>
      </c>
      <c r="F10" s="19" t="s">
        <v>19</v>
      </c>
      <c r="G10" s="20">
        <v>71.570000</v>
      </c>
      <c r="H10" s="20">
        <f ca="1">ROUND(INDIRECT(ADDRESS(ROW()+(0), COLUMN()+(-3), 1))*INDIRECT(ADDRESS(ROW()+(0), COLUMN()+(-1), 1)), 2)</f>
        <v>22.830000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0.006000</v>
      </c>
      <c r="F11" s="19" t="s">
        <v>22</v>
      </c>
      <c r="G11" s="20">
        <v>787.940000</v>
      </c>
      <c r="H11" s="20">
        <f ca="1">ROUND(INDIRECT(ADDRESS(ROW()+(0), COLUMN()+(-3), 1))*INDIRECT(ADDRESS(ROW()+(0), COLUMN()+(-1), 1)), 2)</f>
        <v>4.730000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6.000000</v>
      </c>
      <c r="F12" s="19" t="s">
        <v>25</v>
      </c>
      <c r="G12" s="20">
        <v>57.460000</v>
      </c>
      <c r="H12" s="20">
        <f ca="1">ROUND(INDIRECT(ADDRESS(ROW()+(0), COLUMN()+(-3), 1))*INDIRECT(ADDRESS(ROW()+(0), COLUMN()+(-1), 1)), 2)</f>
        <v>344.760000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0.015000</v>
      </c>
      <c r="F13" s="19" t="s">
        <v>28</v>
      </c>
      <c r="G13" s="20">
        <v>744.870000</v>
      </c>
      <c r="H13" s="20">
        <f ca="1">ROUND(INDIRECT(ADDRESS(ROW()+(0), COLUMN()+(-3), 1))*INDIRECT(ADDRESS(ROW()+(0), COLUMN()+(-1), 1)), 2)</f>
        <v>11.170000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0.571000</v>
      </c>
      <c r="F14" s="19" t="s">
        <v>31</v>
      </c>
      <c r="G14" s="20">
        <v>1119.560000</v>
      </c>
      <c r="H14" s="20">
        <f ca="1">ROUND(INDIRECT(ADDRESS(ROW()+(0), COLUMN()+(-3), 1))*INDIRECT(ADDRESS(ROW()+(0), COLUMN()+(-1), 1)), 2)</f>
        <v>639.270000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>
        <v>0.582000</v>
      </c>
      <c r="F15" s="23" t="s">
        <v>34</v>
      </c>
      <c r="G15" s="24">
        <v>679.230000</v>
      </c>
      <c r="H15" s="24">
        <f ca="1">ROUND(INDIRECT(ADDRESS(ROW()+(0), COLUMN()+(-3), 1))*INDIRECT(ADDRESS(ROW()+(0), COLUMN()+(-1), 1)), 2)</f>
        <v>395.310000</v>
      </c>
    </row>
    <row r="16" spans="1:8" ht="12.00" thickBot="1" customHeight="1">
      <c r="A16" s="17"/>
      <c r="B16" s="17"/>
      <c r="C16" s="10" t="s">
        <v>35</v>
      </c>
      <c r="D16" s="10"/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1445.040000</v>
      </c>
      <c r="H16" s="16">
        <f ca="1">ROUND(INDIRECT(ADDRESS(ROW()+(0), COLUMN()+(-3), 1))*INDIRECT(ADDRESS(ROW()+(0), COLUMN()+(-1), 1))/100, 2)</f>
        <v>28.900000</v>
      </c>
    </row>
    <row r="17" spans="1:8" ht="12.00" thickBot="1" customHeight="1">
      <c r="A17" s="21"/>
      <c r="B17" s="21"/>
      <c r="C17" s="21" t="s">
        <v>37</v>
      </c>
      <c r="D17" s="21"/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1473.940000</v>
      </c>
      <c r="H17" s="24">
        <f ca="1">ROUND(INDIRECT(ADDRESS(ROW()+(0), COLUMN()+(-3), 1))*INDIRECT(ADDRESS(ROW()+(0), COLUMN()+(-1), 1))/100, 2)</f>
        <v>44.220000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1518.160000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