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<sst xmlns="http://schemas.openxmlformats.org/spreadsheetml/2006/main" count="30" uniqueCount="30">
  <si>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</si>
  <si>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EEB020</t>
  </si>
  <si>
    <t xml:space="preserve">m²</t>
  </si>
  <si>
    <t xml:space="preserve">Membrane pour drainage, aération et désolidarisation sous sol céramique ou en pierre naturelle.</t>
  </si>
  <si>
    <r>
      <rPr>
        <b/>
        <sz val="8.25"/>
        <color rgb="FF000000"/>
        <rFont val="Arial"/>
        <family val="2"/>
      </rPr>
      <t xml:space="preserve">Nappe drainante à excroissances en polyéthylène, avec des excroissances de 4 mm de hauteur</t>
    </r>
    <r>
      <rPr>
        <sz val="8.25"/>
        <color rgb="FF000000"/>
        <rFont val="Arial"/>
        <family val="2"/>
      </rPr>
      <t xml:space="preserve">, pour drainage, aération et désolidarisation sous sol céramique ou en pierre naturelle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</si>
  <si>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</si>
  <si>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</si>
  <si>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</si>
  <si>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</si>
  <si>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</si>
  <si>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</si>
  <si>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</si>
  <si>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 selon NF EN 12004, couleur gris.</t>
  </si>
  <si>
    <t xml:space="preserve">kg</t>
  </si>
  <si>
    <t xml:space="preserve">mt15res310a</t>
  </si>
  <si>
    <t xml:space="preserve">Nappe drainante à excroissances en polyéthylène, avec des excroissances de 4 mm de hauteur, revêtue de géotextile non tissé en polypropylène sur une de ses faces, fournie en rouleaux de 25 m de longueur.</t>
  </si>
  <si>
    <t xml:space="preserve">m²</t>
  </si>
  <si>
    <t xml:space="preserve">mt15res315a</t>
  </si>
  <si>
    <t xml:space="preserve">Ruban autoadhésif, de 90 mm de largeur, fournie en rouleaux de 30 m de longueur.</t>
  </si>
  <si>
    <t xml:space="preserve">m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</si>
  <si>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</si>
  <si>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</si>
  <si>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</si>
  <si>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</si>
  <si>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</si>
  <si>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</si>
  <si>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</si>
  <si>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</si>
  <si>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363,15F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</si>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</sst>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2.000000</v>
      </c>
      <c r="F9" s="10" t="s">
        <v>13</v>
      </c>
      <c r="G9" s="12">
        <v>227.750000</v>
      </c>
      <c r="H9" s="12">
        <f ca="1">ROUND(INDIRECT(ADDRESS(ROW()+(0), COLUMN()+(-3), 1))*INDIRECT(ADDRESS(ROW()+(0), COLUMN()+(-1), 1)), 2)</f>
        <v>455.500000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1.050000</v>
      </c>
      <c r="F10" s="15" t="s">
        <v>16</v>
      </c>
      <c r="G10" s="16">
        <v>13881.700000</v>
      </c>
      <c r="H10" s="16">
        <f ca="1">ROUND(INDIRECT(ADDRESS(ROW()+(0), COLUMN()+(-3), 1))*INDIRECT(ADDRESS(ROW()+(0), COLUMN()+(-1), 1)), 2)</f>
        <v>14575.790000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0.600000</v>
      </c>
      <c r="F11" s="15" t="s">
        <v>19</v>
      </c>
      <c r="G11" s="16">
        <v>4358.120000</v>
      </c>
      <c r="H11" s="16">
        <f ca="1">ROUND(INDIRECT(ADDRESS(ROW()+(0), COLUMN()+(-3), 1))*INDIRECT(ADDRESS(ROW()+(0), COLUMN()+(-1), 1)), 2)</f>
        <v>2614.870000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0.092000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95.270000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0.092000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60.240000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17801.670000</v>
      </c>
      <c r="H14" s="23">
        <f ca="1">ROUND(INDIRECT(ADDRESS(ROW()+(0), COLUMN()+(-3), 1))*INDIRECT(ADDRESS(ROW()+(0), COLUMN()+(-1), 1))/100, 2)</f>
        <v>356.030000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18157.700000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