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<sst xmlns="http://schemas.openxmlformats.org/spreadsheetml/2006/main" count="45" uniqueCount="45">
  <si>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</si>
  <si>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EEM050</t>
  </si>
  <si>
    <t xml:space="preserve">m²</t>
  </si>
  <si>
    <t xml:space="preserve">Imperméabilisation d'un mur de maçonnerie en contact avec le terrain, par sa face extérieure, avec des membranes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</si>
  <si>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membrane en bitume modifié par élastomère SBS, LBM(SBS)-30-FP, avec une armature de feutre de polyester non tissé de 160 g/m², de surface non protégée, impression préalable avec émulsion bitumineuse anionique avec charges (rendement: 0,5 kg/m²), totalement adhérée au support avec chalumeau, placée avec des recouvrements; sur une couche de régularisation de mortier de ciment, confectionné sur chantier, avec adjuvant hydrofuge, dosage 1:5, de 2 cm d'épaisseur, finition lissée.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</si>
  <si>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</si>
  <si>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</si>
  <si>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</si>
  <si>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</si>
  <si>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</si>
  <si>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</si>
  <si>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</si>
  <si>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</si>
  <si>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</si>
  <si>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</si>
  <si>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</si>
  <si>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</si>
  <si>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</si>
  <si>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</si>
  <si>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</si>
  <si>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</si>
  <si>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</si>
  <si>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</si>
  <si>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</si>
  <si>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</si>
  <si>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</si>
  <si>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</si>
  <si>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</si>
  <si>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</si>
  <si>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</si>
  <si>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</si>
  <si>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</si>
  <si>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</si>
  <si>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</si>
  <si>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</si>
  <si>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</si>
  <si>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</si>
  <si>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</si>
  <si>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</si>
  <si>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</si>
  <si>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</si>
  <si>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</si>
  <si>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</si>
  <si>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479,78F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</si>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</sst>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376.7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474.48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104.47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2808.02</v>
      </c>
      <c r="H13" s="17">
        <f ca="1">ROUND(INDIRECT(ADDRESS(ROW()+(0), COLUMN()+(-3), 1))*INDIRECT(ADDRESS(ROW()+(0), COLUMN()+(-1), 1)), 2)</f>
        <v>1404.01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4715.83</v>
      </c>
      <c r="H14" s="17">
        <f ca="1">ROUND(INDIRECT(ADDRESS(ROW()+(0), COLUMN()+(-3), 1))*INDIRECT(ADDRESS(ROW()+(0), COLUMN()+(-1), 1)), 2)</f>
        <v>5187.41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0.182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314.39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0.364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403.14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0.503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868.9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0.251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267.49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9407.52</v>
      </c>
      <c r="H19" s="24">
        <f ca="1">ROUND(INDIRECT(ADDRESS(ROW()+(0), COLUMN()+(-3), 1))*INDIRECT(ADDRESS(ROW()+(0), COLUMN()+(-1), 1))/100, 2)</f>
        <v>188.15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9595.67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