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<sst xmlns="http://schemas.openxmlformats.org/spreadsheetml/2006/main" count="27" uniqueCount="27">
  <si>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</si>
  <si>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EFV060</t>
  </si>
  <si>
    <t xml:space="preserve">U</t>
  </si>
  <si>
    <t xml:space="preserve">Volet en PVC.</t>
  </si>
  <si>
    <r>
      <rPr>
        <sz val="8.25"/>
        <color rgb="FF000000"/>
        <rFont val="Arial"/>
        <family val="2"/>
      </rPr>
      <t xml:space="preserve">Fenêtre en PVC, type à persiennes, un vantail battant, à lames fixes, 300x600 mm, finition blanc standard. Mise en place extérieure de fenêtre.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</si>
  <si>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</si>
  <si>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</si>
  <si>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</si>
  <si>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</si>
  <si>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</si>
  <si>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</si>
  <si>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mt24dbc010aa</t>
  </si>
  <si>
    <t xml:space="preserve">Fenêtre en PVC, type à persiennes, un vantail battant, à lames fixes, 300x600 mm, finition blanc standard; avec ferrures (charnières, serrures et poignées), visserie en acier inoxydable et éléments d'étanchéité.</t>
  </si>
  <si>
    <t xml:space="preserve">U</t>
  </si>
  <si>
    <t xml:space="preserve">mt15sja100</t>
  </si>
  <si>
    <t xml:space="preserve">Cartouche de mastic de silicone neutre.</t>
  </si>
  <si>
    <t xml:space="preserve">U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</si>
  <si>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</si>
  <si>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</si>
  <si>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</si>
  <si>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</si>
  <si>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</si>
  <si>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</si>
  <si>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</si>
  <si>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</si>
  <si>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21.397,01F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</si>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</sst>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81053.1</v>
      </c>
      <c r="H9" s="13">
        <f ca="1">ROUND(INDIRECT(ADDRESS(ROW()+(0), COLUMN()+(-3), 1))*INDIRECT(ADDRESS(ROW()+(0), COLUMN()+(-1), 1)), 2)</f>
        <v>81053.1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0.063</v>
      </c>
      <c r="F10" s="16" t="s">
        <v>16</v>
      </c>
      <c r="G10" s="17">
        <v>2660.14</v>
      </c>
      <c r="H10" s="17">
        <f ca="1">ROUND(INDIRECT(ADDRESS(ROW()+(0), COLUMN()+(-3), 1))*INDIRECT(ADDRESS(ROW()+(0), COLUMN()+(-1), 1)), 2)</f>
        <v>167.59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1.138</v>
      </c>
      <c r="F11" s="16" t="s">
        <v>19</v>
      </c>
      <c r="G11" s="17">
        <v>1794.2</v>
      </c>
      <c r="H11" s="17">
        <f ca="1">ROUND(INDIRECT(ADDRESS(ROW()+(0), COLUMN()+(-3), 1))*INDIRECT(ADDRESS(ROW()+(0), COLUMN()+(-1), 1)), 2)</f>
        <v>2041.8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0.569</v>
      </c>
      <c r="F12" s="20" t="s">
        <v>22</v>
      </c>
      <c r="G12" s="21">
        <v>1137.62</v>
      </c>
      <c r="H12" s="21">
        <f ca="1">ROUND(INDIRECT(ADDRESS(ROW()+(0), COLUMN()+(-3), 1))*INDIRECT(ADDRESS(ROW()+(0), COLUMN()+(-1), 1)), 2)</f>
        <v>647.31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83909.8</v>
      </c>
      <c r="H13" s="24">
        <f ca="1">ROUND(INDIRECT(ADDRESS(ROW()+(0), COLUMN()+(-3), 1))*INDIRECT(ADDRESS(ROW()+(0), COLUMN()+(-1), 1))/100, 2)</f>
        <v>1678.2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85588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