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<sst xmlns="http://schemas.openxmlformats.org/spreadsheetml/2006/main" count="44" uniqueCount="44">
  <si>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</si>
  <si>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EGG080</t>
  </si>
  <si>
    <t xml:space="preserve">U</t>
  </si>
  <si>
    <t xml:space="preserve">Pilastre.</t>
  </si>
  <si>
    <r>
      <rPr>
        <sz val="7.80"/>
        <color rgb="FF000000"/>
        <rFont val="A"/>
        <family val="2"/>
      </rPr>
      <t xml:space="preserve">Pilastre </t>
    </r>
    <r>
      <rPr>
        <b/>
        <sz val="7.80"/>
        <color rgb="FF000000"/>
        <rFont val="A"/>
        <family val="2"/>
      </rPr>
      <t xml:space="preserve">préfabriquée en béton</t>
    </r>
    <r>
      <rPr>
        <sz val="7.80"/>
        <color rgb="FF000000"/>
        <rFont val="A"/>
        <family val="2"/>
      </rPr>
      <t xml:space="preserve"> pour balustrade </t>
    </r>
    <r>
      <rPr>
        <b/>
        <sz val="7.80"/>
        <color rgb="FF000000"/>
        <rFont val="A"/>
        <family val="2"/>
      </rPr>
      <t xml:space="preserve">de section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carrée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25x25x70</t>
    </r>
    <r>
      <rPr>
        <sz val="7.80"/>
        <color rgb="FF000000"/>
        <rFont val="A"/>
        <family val="2"/>
      </rPr>
      <t xml:space="preserve"> cm, avec arrêt </t>
    </r>
    <r>
      <rPr>
        <b/>
        <sz val="7.80"/>
        <color rgb="FF000000"/>
        <rFont val="A"/>
        <family val="2"/>
      </rPr>
      <t xml:space="preserve">en forme de boule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</si>
  <si>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</si>
  <si>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</si>
  <si>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</si>
  <si>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</si>
  <si>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</si>
  <si>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</si>
  <si>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mt20bhp040a</t>
  </si>
  <si>
    <t xml:space="preserve">Poteau carré préfabriqué en béton blanc pour balustrade, 25x25x70 cm, base comprise.</t>
  </si>
  <si>
    <t xml:space="preserve">U</t>
  </si>
  <si>
    <t xml:space="preserve">mt20bhp060i</t>
  </si>
  <si>
    <t xml:space="preserve">Arrêt boule préfabriqué en béton blanc pour pilastre de balustrade, 30x30x35 cm.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</si>
  <si>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</si>
  <si>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</si>
  <si>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</si>
  <si>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</si>
  <si>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</si>
  <si>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</si>
  <si>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</si>
  <si>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</si>
  <si>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</si>
  <si>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</si>
  <si>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mt08cal020a</t>
  </si>
  <si>
    <t xml:space="preserve">Chaux aérée CL-90, en sacs, selon NF EN 459-1.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</si>
  <si>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</si>
  <si>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</si>
  <si>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</si>
  <si>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</si>
  <si>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</si>
  <si>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</si>
  <si>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</si>
  <si>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</si>
  <si>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</si>
  <si>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</si>
  <si>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</si>
  <si>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</si>
  <si>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</si>
  <si>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</si>
  <si>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4.150,23F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</si>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</sst>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4.81" customWidth="1"/>
    <col min="3" max="3" width="0.58" customWidth="1"/>
    <col min="4" max="4" width="64.84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21990.950000</v>
      </c>
      <c r="H8" s="16">
        <f ca="1">ROUND(INDIRECT(ADDRESS(ROW()+(0), COLUMN()+(-3), 1))*INDIRECT(ADDRESS(ROW()+(0), COLUMN()+(-1), 1)), 2)</f>
        <v>21990.950000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5718.300000</v>
      </c>
      <c r="H9" s="20">
        <f ca="1">ROUND(INDIRECT(ADDRESS(ROW()+(0), COLUMN()+(-3), 1))*INDIRECT(ADDRESS(ROW()+(0), COLUMN()+(-1), 1)), 2)</f>
        <v>5718.300000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0.006000</v>
      </c>
      <c r="F10" s="19" t="s">
        <v>19</v>
      </c>
      <c r="G10" s="20">
        <v>984.920000</v>
      </c>
      <c r="H10" s="20">
        <f ca="1">ROUND(INDIRECT(ADDRESS(ROW()+(0), COLUMN()+(-3), 1))*INDIRECT(ADDRESS(ROW()+(0), COLUMN()+(-1), 1)), 2)</f>
        <v>5.910000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0.002000</v>
      </c>
      <c r="F11" s="19" t="s">
        <v>22</v>
      </c>
      <c r="G11" s="20">
        <v>10532.050000</v>
      </c>
      <c r="H11" s="20">
        <f ca="1">ROUND(INDIRECT(ADDRESS(ROW()+(0), COLUMN()+(-3), 1))*INDIRECT(ADDRESS(ROW()+(0), COLUMN()+(-1), 1)), 2)</f>
        <v>21.060000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0.250000</v>
      </c>
      <c r="F12" s="19" t="s">
        <v>25</v>
      </c>
      <c r="G12" s="20">
        <v>101.630000</v>
      </c>
      <c r="H12" s="20">
        <f ca="1">ROUND(INDIRECT(ADDRESS(ROW()+(0), COLUMN()+(-3), 1))*INDIRECT(ADDRESS(ROW()+(0), COLUMN()+(-1), 1)), 2)</f>
        <v>25.410000</v>
      </c>
    </row>
    <row r="13" spans="1:8" ht="12.00" thickBot="1" customHeight="1">
      <c r="A13" s="17" t="s">
        <v>26</v>
      </c>
      <c r="B13" s="17"/>
      <c r="C13" s="17" t="s">
        <v>27</v>
      </c>
      <c r="D13" s="17"/>
      <c r="E13" s="18">
        <v>0.250000</v>
      </c>
      <c r="F13" s="19" t="s">
        <v>28</v>
      </c>
      <c r="G13" s="20">
        <v>137.890000</v>
      </c>
      <c r="H13" s="20">
        <f ca="1">ROUND(INDIRECT(ADDRESS(ROW()+(0), COLUMN()+(-3), 1))*INDIRECT(ADDRESS(ROW()+(0), COLUMN()+(-1), 1)), 2)</f>
        <v>34.470000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0.005000</v>
      </c>
      <c r="F14" s="19" t="s">
        <v>31</v>
      </c>
      <c r="G14" s="20">
        <v>744.870000</v>
      </c>
      <c r="H14" s="20">
        <f ca="1">ROUND(INDIRECT(ADDRESS(ROW()+(0), COLUMN()+(-3), 1))*INDIRECT(ADDRESS(ROW()+(0), COLUMN()+(-1), 1)), 2)</f>
        <v>3.720000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0.228000</v>
      </c>
      <c r="F15" s="19" t="s">
        <v>34</v>
      </c>
      <c r="G15" s="20">
        <v>1119.560000</v>
      </c>
      <c r="H15" s="20">
        <f ca="1">ROUND(INDIRECT(ADDRESS(ROW()+(0), COLUMN()+(-3), 1))*INDIRECT(ADDRESS(ROW()+(0), COLUMN()+(-1), 1)), 2)</f>
        <v>255.260000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>
        <v>0.238000</v>
      </c>
      <c r="F16" s="23" t="s">
        <v>37</v>
      </c>
      <c r="G16" s="24">
        <v>679.230000</v>
      </c>
      <c r="H16" s="24">
        <f ca="1">ROUND(INDIRECT(ADDRESS(ROW()+(0), COLUMN()+(-3), 1))*INDIRECT(ADDRESS(ROW()+(0), COLUMN()+(-1), 1)), 2)</f>
        <v>161.660000</v>
      </c>
    </row>
    <row r="17" spans="1:8" ht="12.00" thickBot="1" customHeight="1">
      <c r="A17" s="17"/>
      <c r="B17" s="17"/>
      <c r="C17" s="10" t="s">
        <v>38</v>
      </c>
      <c r="D17" s="10"/>
      <c r="E17" s="12">
        <v>2.000000</v>
      </c>
      <c r="F17" s="14" t="s">
        <v>39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28216.740000</v>
      </c>
      <c r="H17" s="16">
        <f ca="1">ROUND(INDIRECT(ADDRESS(ROW()+(0), COLUMN()+(-3), 1))*INDIRECT(ADDRESS(ROW()+(0), COLUMN()+(-1), 1))/100, 2)</f>
        <v>564.330000</v>
      </c>
    </row>
    <row r="18" spans="1:8" ht="12.00" thickBot="1" customHeight="1">
      <c r="A18" s="21"/>
      <c r="B18" s="21"/>
      <c r="C18" s="21" t="s">
        <v>40</v>
      </c>
      <c r="D18" s="21"/>
      <c r="E18" s="22">
        <v>3.000000</v>
      </c>
      <c r="F18" s="23" t="s">
        <v>41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28781.070000</v>
      </c>
      <c r="H18" s="24">
        <f ca="1">ROUND(INDIRECT(ADDRESS(ROW()+(0), COLUMN()+(-3), 1))*INDIRECT(ADDRESS(ROW()+(0), COLUMN()+(-1), 1))/100, 2)</f>
        <v>863.430000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29644.500000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