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<sst xmlns="http://schemas.openxmlformats.org/spreadsheetml/2006/main" count="32" uniqueCount="32">
  <si>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</si>
  <si>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EKF010</t>
  </si>
  <si>
    <t xml:space="preserve">m²</t>
  </si>
  <si>
    <t xml:space="preserve">Barrière anti-radon sous radier, avec des membranes bitumineuses.</t>
  </si>
  <si>
    <r>
      <rPr>
        <sz val="8.25"/>
        <color rgb="FF000000"/>
        <rFont val="Arial"/>
        <family val="2"/>
      </rPr>
      <t xml:space="preserve">Barrière anti-radon sous radier, en terrain avec un niveau de référence d'exposition au radon 300 Bq/m³, avec membrane de bitume additif avec plastomère APP, LA-30-AL, avec armature en aluminium, de surface non protégée, et coefficient de diffusion-perméabilité au radon 1x10-13 m²/s, totalement adhérée au support avec chalumeau. Mise en place: avec des recouvrements, à la base du radier, sur une couche de béton de propreté, impression préalable avec émulsion bitumineuse anionique avec charges, et protégée avec une couche antipoinçonnante de géotextile en polypropylène-polyéthylène, (125 g/m²). Exhalation de radon prévue à travers la barrière de protection: 0,001 Bq/m²·h. Comprend la bande de renfort de membrane en bitume modifié par élastomère SBS, LBM(SBS)-30-FP, pour la résolution du périmètre.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</si>
  <si>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</si>
  <si>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</si>
  <si>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</si>
  <si>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</si>
  <si>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</si>
  <si>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</si>
  <si>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</si>
  <si>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</si>
  <si>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</si>
  <si>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</si>
  <si>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</si>
  <si>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</si>
  <si>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mt14lba100a</t>
  </si>
  <si>
    <t xml:space="preserve">Bande de renfort de membrane en bitume modifié par élastomère SBS, LBM(SBS)-30-FP, de 33 cm de largeur, terminée avec film plastique thermofusible sur les deux faces.</t>
  </si>
  <si>
    <t xml:space="preserve">m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</si>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</sst>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1404.01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6367.61</v>
      </c>
      <c r="G10" s="17">
        <f ca="1">ROUND(INDIRECT(ADDRESS(ROW()+(0), COLUMN()+(-3), 1))*INDIRECT(ADDRESS(ROW()+(0), COLUMN()+(-1), 1)), 2)</f>
        <v>7004.37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2411.6</v>
      </c>
      <c r="G11" s="17">
        <f ca="1">ROUND(INDIRECT(ADDRESS(ROW()+(0), COLUMN()+(-3), 1))*INDIRECT(ADDRESS(ROW()+(0), COLUMN()+(-1), 1)), 2)</f>
        <v>1205.8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1304.9</v>
      </c>
      <c r="G12" s="17">
        <f ca="1">ROUND(INDIRECT(ADDRESS(ROW()+(0), COLUMN()+(-3), 1))*INDIRECT(ADDRESS(ROW()+(0), COLUMN()+(-1), 1)), 2)</f>
        <v>1435.39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0.137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236.66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0.137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151.73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11438</v>
      </c>
      <c r="G15" s="24">
        <f ca="1">ROUND(INDIRECT(ADDRESS(ROW()+(0), COLUMN()+(-3), 1))*INDIRECT(ADDRESS(ROW()+(0), COLUMN()+(-1), 1))/100, 2)</f>
        <v>228.76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11666.7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