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<sst xmlns="http://schemas.openxmlformats.org/spreadsheetml/2006/main" count="33" uniqueCount="33">
  <si>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</si>
  <si>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</si>
  <si>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</si>
  <si>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</si>
  <si>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8.25"/>
        <color rgb="FF000000"/>
        <rFont val="Arial"/>
        <family val="2"/>
      </rPr>
      <t xml:space="preserve">Revêtement décoratif sur les parements extérieurs,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</t>
    </r>
    <r>
      <rPr>
        <sz val="8.25"/>
        <color rgb="FF000000"/>
        <rFont val="Arial"/>
        <family val="2"/>
      </rPr>
      <t xml:space="preserve">, armé et renforcé avec une maille anti-alcalin, </t>
    </r>
    <r>
      <rPr>
        <b/>
        <sz val="8.25"/>
        <color rgb="FF000000"/>
        <rFont val="Arial"/>
        <family val="2"/>
      </rPr>
      <t xml:space="preserve">application préalable d'une couche de pont d'adhérence Implafix "GRUPO PUMA", aux endroits de sa surface qui présentent des défaillances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</si>
  <si>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</si>
  <si>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</si>
  <si>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</si>
  <si>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</si>
  <si>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</si>
  <si>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</si>
  <si>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</si>
  <si>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</si>
  <si>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</si>
  <si>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</si>
  <si>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</si>
  <si>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</si>
  <si>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</si>
  <si>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</si>
  <si>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</si>
  <si>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</si>
  <si>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</si>
  <si>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</si>
  <si>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</si>
  <si>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</si>
  <si>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</si>
  <si>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</si>
  <si>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</si>
  <si>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</si>
  <si>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</si>
  <si>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</si>
  <si>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465,20F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</si>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</sst>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5009.900000</v>
      </c>
      <c r="H9" s="12">
        <f ca="1">ROUND(INDIRECT(ADDRESS(ROW()+(0), COLUMN()+(-3), 1))*INDIRECT(ADDRESS(ROW()+(0), COLUMN()+(-1), 1)), 2)</f>
        <v>1001.980000</v>
      </c>
    </row>
    <row r="10" spans="1:8" ht="55.50" thickBot="1" customHeight="1">
      <c r="A10" s="13" t="s">
        <v>14</v>
      </c>
      <c r="B10" s="13"/>
      <c r="C10" s="13" t="s">
        <v>15</v>
      </c>
      <c r="D10" s="13"/>
      <c r="E10" s="14">
        <v>9.000000</v>
      </c>
      <c r="F10" s="15" t="s">
        <v>16</v>
      </c>
      <c r="G10" s="16">
        <v>674.720000</v>
      </c>
      <c r="H10" s="16">
        <f ca="1">ROUND(INDIRECT(ADDRESS(ROW()+(0), COLUMN()+(-3), 1))*INDIRECT(ADDRESS(ROW()+(0), COLUMN()+(-1), 1)), 2)</f>
        <v>6072.480000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1943.840000</v>
      </c>
      <c r="H11" s="16">
        <f ca="1">ROUND(INDIRECT(ADDRESS(ROW()+(0), COLUMN()+(-3), 1))*INDIRECT(ADDRESS(ROW()+(0), COLUMN()+(-1), 1)), 2)</f>
        <v>408.210000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0.320000</v>
      </c>
      <c r="F12" s="15" t="s">
        <v>22</v>
      </c>
      <c r="G12" s="16">
        <v>3430.160000</v>
      </c>
      <c r="H12" s="16">
        <f ca="1">ROUND(INDIRECT(ADDRESS(ROW()+(0), COLUMN()+(-3), 1))*INDIRECT(ADDRESS(ROW()+(0), COLUMN()+(-1), 1)), 2)</f>
        <v>1097.650000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0.191000</v>
      </c>
      <c r="F13" s="15" t="s">
        <v>25</v>
      </c>
      <c r="G13" s="16">
        <v>1119.550000</v>
      </c>
      <c r="H13" s="16">
        <f ca="1">ROUND(INDIRECT(ADDRESS(ROW()+(0), COLUMN()+(-3), 1))*INDIRECT(ADDRESS(ROW()+(0), COLUMN()+(-1), 1)), 2)</f>
        <v>213.830000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0.215000</v>
      </c>
      <c r="F14" s="19" t="s">
        <v>28</v>
      </c>
      <c r="G14" s="20">
        <v>707.380000</v>
      </c>
      <c r="H14" s="20">
        <f ca="1">ROUND(INDIRECT(ADDRESS(ROW()+(0), COLUMN()+(-3), 1))*INDIRECT(ADDRESS(ROW()+(0), COLUMN()+(-1), 1)), 2)</f>
        <v>152.090000</v>
      </c>
    </row>
    <row r="15" spans="1:8" ht="13.50" thickBot="1" customHeight="1">
      <c r="A15" s="17"/>
      <c r="B15" s="17"/>
      <c r="C15" s="4" t="s">
        <v>29</v>
      </c>
      <c r="D15" s="4"/>
      <c r="E15" s="21">
        <v>4.000000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8946.240000</v>
      </c>
      <c r="H15" s="23">
        <f ca="1">ROUND(INDIRECT(ADDRESS(ROW()+(0), COLUMN()+(-3), 1))*INDIRECT(ADDRESS(ROW()+(0), COLUMN()+(-1), 1))/100, 2)</f>
        <v>357.850000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9304.090000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