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<sst xmlns="http://schemas.openxmlformats.org/spreadsheetml/2006/main" count="27" uniqueCount="27">
  <si>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</si>
  <si>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ENC020</t>
  </si>
  <si>
    <t xml:space="preserve">m²</t>
  </si>
  <si>
    <t xml:space="preserve">Crépi de ciment sur parement extérieur.</t>
  </si>
  <si>
    <r>
      <rPr>
        <sz val="8.25"/>
        <color rgb="FF000000"/>
        <rFont val="Arial"/>
        <family val="2"/>
      </rPr>
      <t xml:space="preserve">Crépi de ciment,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sur un parement vertical extérieur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superficielle rugueuse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mortier de ciment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</si>
  <si>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</si>
  <si>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</si>
  <si>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</si>
  <si>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</si>
  <si>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</si>
  <si>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</si>
  <si>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</si>
  <si>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</si>
  <si>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</si>
  <si>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mt09var030a</t>
  </si>
  <si>
    <t xml:space="preserve">Maille en fibre de verre tissée, avec imprégnation en PVC, de 10x10 mm de ouverture de maille, anti-alcalin, de 115 à 125 g/m² et 500 µ d'épaisseur, pour armer des ravalements traditionnels, crépis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</si>
  <si>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</si>
  <si>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</si>
  <si>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</si>
  <si>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</si>
  <si>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</si>
  <si>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</si>
  <si>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</si>
  <si>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</si>
  <si>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</si>
  <si>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349,74F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</si>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</sst>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0.015000</v>
      </c>
      <c r="F9" s="10" t="s">
        <v>13</v>
      </c>
      <c r="G9" s="12">
        <v>74950.360000</v>
      </c>
      <c r="H9" s="12">
        <f ca="1">ROUND(INDIRECT(ADDRESS(ROW()+(0), COLUMN()+(-3), 1))*INDIRECT(ADDRESS(ROW()+(0), COLUMN()+(-1), 1)), 2)</f>
        <v>1124.260000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1007.570000</v>
      </c>
      <c r="H10" s="16">
        <f ca="1">ROUND(INDIRECT(ADDRESS(ROW()+(0), COLUMN()+(-3), 1))*INDIRECT(ADDRESS(ROW()+(0), COLUMN()+(-1), 1)), 2)</f>
        <v>211.590000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0.464000</v>
      </c>
      <c r="F11" s="15" t="s">
        <v>19</v>
      </c>
      <c r="G11" s="16">
        <v>1119.550000</v>
      </c>
      <c r="H11" s="16">
        <f ca="1">ROUND(INDIRECT(ADDRESS(ROW()+(0), COLUMN()+(-3), 1))*INDIRECT(ADDRESS(ROW()+(0), COLUMN()+(-1), 1)), 2)</f>
        <v>519.470000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0.238000</v>
      </c>
      <c r="F12" s="19" t="s">
        <v>22</v>
      </c>
      <c r="G12" s="20">
        <v>679.230000</v>
      </c>
      <c r="H12" s="20">
        <f ca="1">ROUND(INDIRECT(ADDRESS(ROW()+(0), COLUMN()+(-3), 1))*INDIRECT(ADDRESS(ROW()+(0), COLUMN()+(-1), 1)), 2)</f>
        <v>161.660000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2016.980000</v>
      </c>
      <c r="H13" s="23">
        <f ca="1">ROUND(INDIRECT(ADDRESS(ROW()+(0), COLUMN()+(-3), 1))*INDIRECT(ADDRESS(ROW()+(0), COLUMN()+(-1), 1))/100, 2)</f>
        <v>40.340000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2057.320000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