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<sst xmlns="http://schemas.openxmlformats.org/spreadsheetml/2006/main" count="27" uniqueCount="27">
  <si>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</si>
  <si>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EUP010</t>
  </si>
  <si>
    <t xml:space="preserve">m²</t>
  </si>
  <si>
    <t xml:space="preserve">Couverture de plaques en polyester.</t>
  </si>
  <si>
    <r>
      <rPr>
        <sz val="8.25"/>
        <color rgb="FF000000"/>
        <rFont val="Arial"/>
        <family val="2"/>
      </rPr>
      <t xml:space="preserve">Couverture de plaques translucides de polyester, de profil grande onde, constituées de résine en polyester renforcée avec de la fibre de verre, de 1 mm d'épaisseur, avec une transmission de luminosité de 85%, mises en place avec un recouvrement de la plaque supérieure de 200 mm et un recouvrement latéral de demi-onde et fixées mécaniquement sur ossature légère métallique ou en bois, sur une toiture inclinée, avec une pente supérieure à 10%. Comprend les accessoires de fixation des plaques. Le prix ne comprend pas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</si>
  <si>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</si>
  <si>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</si>
  <si>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</si>
  <si>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</si>
  <si>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</si>
  <si>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</si>
  <si>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mt13lpo100aa</t>
  </si>
  <si>
    <t xml:space="preserve">Plaque translucide de polyester, de profil grande onde, constituée de résine en polyester renforcée avec de la fibre de verre, de 1 mm d'épaisseur, avec une transmission de luminosité de 85%.</t>
  </si>
  <si>
    <t xml:space="preserve">m²</t>
  </si>
  <si>
    <t xml:space="preserve">mt13lpo140b</t>
  </si>
  <si>
    <t xml:space="preserve">Kit d'accessoires de fixation, pour plaques de polyester, dans les toitures inclinées, constitué de pièces de polypropylène pour l'appui de plaque de profil grande onde, avec le même profil des ondes, pièces d'acier inoxydable avec rondelle en EPDM pour placer sur la partie supérieure de la plaque et assurer l'étanchéité de la fixation et vis autoformeuses.</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</si>
  <si>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</si>
  <si>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</si>
  <si>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</si>
  <si>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</si>
  <si>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</si>
  <si>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</si>
  <si>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</si>
  <si>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</si>
  <si>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</si>
  <si>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4.433,50F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</si>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</sst>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1.12</v>
      </c>
      <c r="F9" s="11" t="s">
        <v>13</v>
      </c>
      <c r="G9" s="13">
        <v>6921.84</v>
      </c>
      <c r="H9" s="13">
        <f ca="1">ROUND(INDIRECT(ADDRESS(ROW()+(0), COLUMN()+(-3), 1))*INDIRECT(ADDRESS(ROW()+(0), COLUMN()+(-1), 1)), 2)</f>
        <v>7752.46</v>
      </c>
    </row>
    <row r="10" spans="1:8" ht="45.00" thickBot="1" customHeight="1">
      <c r="A10" s="14" t="s">
        <v>14</v>
      </c>
      <c r="B10" s="14"/>
      <c r="C10" s="14" t="s">
        <v>15</v>
      </c>
      <c r="D10" s="14"/>
      <c r="E10" s="15">
        <v>0.25</v>
      </c>
      <c r="F10" s="16" t="s">
        <v>16</v>
      </c>
      <c r="G10" s="17">
        <v>28223.7</v>
      </c>
      <c r="H10" s="17">
        <f ca="1">ROUND(INDIRECT(ADDRESS(ROW()+(0), COLUMN()+(-3), 1))*INDIRECT(ADDRESS(ROW()+(0), COLUMN()+(-1), 1)), 2)</f>
        <v>7055.92</v>
      </c>
    </row>
    <row r="11" spans="1:8" ht="13.50" thickBot="1" customHeight="1">
      <c r="A11" s="14" t="s">
        <v>17</v>
      </c>
      <c r="B11" s="14"/>
      <c r="C11" s="14" t="s">
        <v>18</v>
      </c>
      <c r="D11" s="14"/>
      <c r="E11" s="15">
        <v>0.103</v>
      </c>
      <c r="F11" s="16" t="s">
        <v>19</v>
      </c>
      <c r="G11" s="17">
        <v>1078.04</v>
      </c>
      <c r="H11" s="17">
        <f ca="1">ROUND(INDIRECT(ADDRESS(ROW()+(0), COLUMN()+(-3), 1))*INDIRECT(ADDRESS(ROW()+(0), COLUMN()+(-1), 1)), 2)</f>
        <v>111.04</v>
      </c>
    </row>
    <row r="12" spans="1:8" ht="13.50" thickBot="1" customHeight="1">
      <c r="A12" s="14" t="s">
        <v>20</v>
      </c>
      <c r="B12" s="14"/>
      <c r="C12" s="18" t="s">
        <v>21</v>
      </c>
      <c r="D12" s="18"/>
      <c r="E12" s="19">
        <v>0.103</v>
      </c>
      <c r="F12" s="20" t="s">
        <v>22</v>
      </c>
      <c r="G12" s="21">
        <v>667.51</v>
      </c>
      <c r="H12" s="21">
        <f ca="1">ROUND(INDIRECT(ADDRESS(ROW()+(0), COLUMN()+(-3), 1))*INDIRECT(ADDRESS(ROW()+(0), COLUMN()+(-1), 1)), 2)</f>
        <v>68.75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14988.2</v>
      </c>
      <c r="H13" s="24">
        <f ca="1">ROUND(INDIRECT(ADDRESS(ROW()+(0), COLUMN()+(-3), 1))*INDIRECT(ADDRESS(ROW()+(0), COLUMN()+(-1), 1))/100, 2)</f>
        <v>299.76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15287.9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