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<sst xmlns="http://schemas.openxmlformats.org/spreadsheetml/2006/main" count="36" uniqueCount="36">
  <si>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</si>
  <si>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FCR040</t>
  </si>
  <si>
    <t xml:space="preserve">m</t>
  </si>
  <si>
    <t xml:space="preserve">Cloison de gaine technique, en maçonnerie.</t>
  </si>
  <si>
    <r>
      <rPr>
        <sz val="8.25"/>
        <color rgb="FF000000"/>
        <rFont val="Arial"/>
        <family val="2"/>
      </rPr>
      <t xml:space="preserve">Cloison de gaine technique, à deux faces, de 50 cm de longueur et 25 cm de largeur, réalisée avec maçonnerie de brique creuse en terre cuite (tochana), à revêtir, 29x14x7 cm, avec des joints de 10 mm d'épaisseur,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</si>
  <si>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</si>
  <si>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</si>
  <si>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</si>
  <si>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</si>
  <si>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</si>
  <si>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</si>
  <si>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mt04lcc010b</t>
  </si>
  <si>
    <t xml:space="preserve">Brique creuse en terre cuite (tochana), à revêtir, 29x14x7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</si>
  <si>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</si>
  <si>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</si>
  <si>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</si>
  <si>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</si>
  <si>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</si>
  <si>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</si>
  <si>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</si>
  <si>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</si>
  <si>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</si>
  <si>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</si>
  <si>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</si>
  <si>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</si>
  <si>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</si>
  <si>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</si>
  <si>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</si>
  <si>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</si>
  <si>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</si>
  <si>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</si>
  <si>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</si>
  <si>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</si>
  <si>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</si>
  <si>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748,83F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</si>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</sst>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17</v>
      </c>
      <c r="F9" s="11" t="s">
        <v>13</v>
      </c>
      <c r="G9" s="13">
        <v>226.05</v>
      </c>
      <c r="H9" s="13">
        <f ca="1">ROUND(INDIRECT(ADDRESS(ROW()+(0), COLUMN()+(-3), 1))*INDIRECT(ADDRESS(ROW()+(0), COLUMN()+(-1), 1)), 2)</f>
        <v>3842.85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4.35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0.009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105.95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1.354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107.07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0.005</v>
      </c>
      <c r="F13" s="16" t="s">
        <v>25</v>
      </c>
      <c r="G13" s="17">
        <v>1663.34</v>
      </c>
      <c r="H13" s="17">
        <f ca="1">ROUND(INDIRECT(ADDRESS(ROW()+(0), COLUMN()+(-3), 1))*INDIRECT(ADDRESS(ROW()+(0), COLUMN()+(-1), 1)), 2)</f>
        <v>8.32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0.491</v>
      </c>
      <c r="F14" s="16" t="s">
        <v>28</v>
      </c>
      <c r="G14" s="17">
        <v>1727.44</v>
      </c>
      <c r="H14" s="17">
        <f ca="1">ROUND(INDIRECT(ADDRESS(ROW()+(0), COLUMN()+(-3), 1))*INDIRECT(ADDRESS(ROW()+(0), COLUMN()+(-1), 1)), 2)</f>
        <v>848.17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0.307</v>
      </c>
      <c r="F15" s="20" t="s">
        <v>31</v>
      </c>
      <c r="G15" s="21">
        <v>1065.7</v>
      </c>
      <c r="H15" s="21">
        <f ca="1">ROUND(INDIRECT(ADDRESS(ROW()+(0), COLUMN()+(-3), 1))*INDIRECT(ADDRESS(ROW()+(0), COLUMN()+(-1), 1)), 2)</f>
        <v>327.17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5243.88</v>
      </c>
      <c r="H16" s="24">
        <f ca="1">ROUND(INDIRECT(ADDRESS(ROW()+(0), COLUMN()+(-3), 1))*INDIRECT(ADDRESS(ROW()+(0), COLUMN()+(-1), 1))/100, 2)</f>
        <v>104.88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5348.76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