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<sst xmlns="http://schemas.openxmlformats.org/spreadsheetml/2006/main" count="36" uniqueCount="36">
  <si>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</si>
  <si>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FLE010</t>
  </si>
  <si>
    <t xml:space="preserve">m²</t>
  </si>
  <si>
    <t xml:space="preserve">Faux plafond démontable en dalles de plâtre.</t>
  </si>
  <si>
    <r>
      <rPr>
        <sz val="8.25"/>
        <color rgb="FF000000"/>
        <rFont val="Arial"/>
        <family val="2"/>
      </rPr>
      <t xml:space="preserve">Faux plafond suspendu démontable, situé à une hauteur inférieure à 4 m, constitué de: OSSATURE: ossature apparente finition laquée, couleur blanche, comprenant profilés primaires et secondaires, suspendus du plancher ou de l'élément porteur avec des tiges et des crochets; PLAQUES: dalles de plâtre, à surface fissurée, 60x60 cm.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</si>
  <si>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</si>
  <si>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</si>
  <si>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</si>
  <si>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</si>
  <si>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</si>
  <si>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</si>
  <si>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</si>
  <si>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</si>
  <si>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</si>
  <si>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</si>
  <si>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Ossature apparente avec finition laqué blanc, pour faux plafonds démontables, y compris pièces complémentaires et spéciales.</t>
  </si>
  <si>
    <t xml:space="preserve">m</t>
  </si>
  <si>
    <t xml:space="preserve">mt12fac060</t>
  </si>
  <si>
    <t xml:space="preserve">Cornière pour arrêts périmétriques.</t>
  </si>
  <si>
    <t xml:space="preserve">U</t>
  </si>
  <si>
    <t xml:space="preserve">mt12fac050</t>
  </si>
  <si>
    <t xml:space="preserve">Accessoires pour l'installation de faux plafonds démontables.</t>
  </si>
  <si>
    <t xml:space="preserve">U</t>
  </si>
  <si>
    <t xml:space="preserve">mt12fpe020a</t>
  </si>
  <si>
    <t xml:space="preserve">Dalle de plâtre, à surface fissurée, 60x60 cm, à placer sur ossature apparente dans les faux plafonds démontables.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</si>
  <si>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</si>
  <si>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</si>
  <si>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</si>
  <si>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</si>
  <si>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</si>
  <si>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</si>
  <si>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</si>
  <si>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</si>
  <si>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</si>
  <si>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2.270,53F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</si>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</sst>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271.96</v>
      </c>
      <c r="H9" s="13">
        <f ca="1">ROUND(INDIRECT(ADDRESS(ROW()+(0), COLUMN()+(-3), 1))*INDIRECT(ADDRESS(ROW()+(0), COLUMN()+(-1), 1)), 2)</f>
        <v>271.96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739.4</v>
      </c>
      <c r="H10" s="17">
        <f ca="1">ROUND(INDIRECT(ADDRESS(ROW()+(0), COLUMN()+(-3), 1))*INDIRECT(ADDRESS(ROW()+(0), COLUMN()+(-1), 1)), 2)</f>
        <v>2957.6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526.93</v>
      </c>
      <c r="H11" s="17">
        <f ca="1">ROUND(INDIRECT(ADDRESS(ROW()+(0), COLUMN()+(-3), 1))*INDIRECT(ADDRESS(ROW()+(0), COLUMN()+(-1), 1)), 2)</f>
        <v>316.16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1368.31</v>
      </c>
      <c r="H12" s="17">
        <f ca="1">ROUND(INDIRECT(ADDRESS(ROW()+(0), COLUMN()+(-3), 1))*INDIRECT(ADDRESS(ROW()+(0), COLUMN()+(-1), 1)), 2)</f>
        <v>273.66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1.02</v>
      </c>
      <c r="F13" s="16" t="s">
        <v>25</v>
      </c>
      <c r="G13" s="17">
        <v>4249.42</v>
      </c>
      <c r="H13" s="17">
        <f ca="1">ROUND(INDIRECT(ADDRESS(ROW()+(0), COLUMN()+(-3), 1))*INDIRECT(ADDRESS(ROW()+(0), COLUMN()+(-1), 1)), 2)</f>
        <v>4334.41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0.262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464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0.262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286.25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8904.04</v>
      </c>
      <c r="H16" s="24">
        <f ca="1">ROUND(INDIRECT(ADDRESS(ROW()+(0), COLUMN()+(-3), 1))*INDIRECT(ADDRESS(ROW()+(0), COLUMN()+(-1), 1))/100, 2)</f>
        <v>178.08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9082.12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