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<sst xmlns="http://schemas.openxmlformats.org/spreadsheetml/2006/main" count="26" uniqueCount="26">
  <si>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</si>
  <si>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FLM010</t>
  </si>
  <si>
    <t xml:space="preserve">m</t>
  </si>
  <si>
    <t xml:space="preserve">Moulure en plâtre, pour la décoration périmétrique des plafonds.</t>
  </si>
  <si>
    <r>
      <rPr>
        <b/>
        <sz val="7.80"/>
        <color rgb="FF000000"/>
        <rFont val="A"/>
        <family val="2"/>
      </rPr>
      <t xml:space="preserve">Moulure lisse en plâtre, de 4x4x120 cm</t>
    </r>
    <r>
      <rPr>
        <sz val="7.80"/>
        <color rgb="FF000000"/>
        <rFont val="A"/>
        <family val="2"/>
      </rPr>
      <t xml:space="preserve">, pour la décoration périmétrique des plafonds.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</si>
  <si>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</si>
  <si>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</si>
  <si>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</si>
  <si>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</si>
  <si>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</si>
  <si>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</si>
  <si>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mt12rea010ad</t>
  </si>
  <si>
    <t xml:space="preserve">Moulure lisse en plâtre, de 4x4x120 cm.</t>
  </si>
  <si>
    <t xml:space="preserve">m</t>
  </si>
  <si>
    <t xml:space="preserve">mt09eyc030</t>
  </si>
  <si>
    <t xml:space="preserve">Colle pour plâtre.</t>
  </si>
  <si>
    <t xml:space="preserve">kg</t>
  </si>
  <si>
    <t xml:space="preserve">mo035</t>
  </si>
  <si>
    <t xml:space="preserve">Compagnon professionnel III/CP2 poseur de faux plafonds en dalles et de moulures.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</si>
  <si>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</si>
  <si>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</si>
  <si>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</si>
  <si>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</si>
  <si>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</si>
  <si>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239,85F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</si>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</sst>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95" customWidth="1"/>
    <col min="3" max="3" width="0.87" customWidth="1"/>
    <col min="4" max="4" width="65.28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796.480000</v>
      </c>
      <c r="H8" s="16">
        <f ca="1">ROUND(INDIRECT(ADDRESS(ROW()+(0), COLUMN()+(-3), 1))*INDIRECT(ADDRESS(ROW()+(0), COLUMN()+(-1), 1)), 2)</f>
        <v>836.300000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0.200000</v>
      </c>
      <c r="F9" s="19" t="s">
        <v>16</v>
      </c>
      <c r="G9" s="20">
        <v>229.810000</v>
      </c>
      <c r="H9" s="20">
        <f ca="1">ROUND(INDIRECT(ADDRESS(ROW()+(0), COLUMN()+(-3), 1))*INDIRECT(ADDRESS(ROW()+(0), COLUMN()+(-1), 1)), 2)</f>
        <v>45.960000</v>
      </c>
    </row>
    <row r="10" spans="1:8" ht="21.60" thickBot="1" customHeight="1">
      <c r="A10" s="17" t="s">
        <v>17</v>
      </c>
      <c r="B10" s="17"/>
      <c r="C10" s="21" t="s">
        <v>18</v>
      </c>
      <c r="D10" s="21"/>
      <c r="E10" s="22">
        <v>0.183000</v>
      </c>
      <c r="F10" s="23" t="s">
        <v>19</v>
      </c>
      <c r="G10" s="24">
        <v>1119.560000</v>
      </c>
      <c r="H10" s="24">
        <f ca="1">ROUND(INDIRECT(ADDRESS(ROW()+(0), COLUMN()+(-3), 1))*INDIRECT(ADDRESS(ROW()+(0), COLUMN()+(-1), 1)), 2)</f>
        <v>204.880000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1087.140000</v>
      </c>
      <c r="H11" s="16">
        <f ca="1">ROUND(INDIRECT(ADDRESS(ROW()+(0), COLUMN()+(-3), 1))*INDIRECT(ADDRESS(ROW()+(0), COLUMN()+(-1), 1))/100, 2)</f>
        <v>21.740000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1108.880000</v>
      </c>
      <c r="H12" s="24">
        <f ca="1">ROUND(INDIRECT(ADDRESS(ROW()+(0), COLUMN()+(-3), 1))*INDIRECT(ADDRESS(ROW()+(0), COLUMN()+(-1), 1))/100, 2)</f>
        <v>33.270000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1142.150000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