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<sst xmlns="http://schemas.openxmlformats.org/spreadsheetml/2006/main" count="48" uniqueCount="48">
  <si>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</si>
  <si>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FLT030</t>
  </si>
  <si>
    <t xml:space="preserve">m²</t>
  </si>
  <si>
    <t xml:space="preserve">Faux plafond démontable en grille métallique.</t>
  </si>
  <si>
    <r>
      <rPr>
        <sz val="8.25"/>
        <color rgb="FF000000"/>
        <rFont val="Arial"/>
        <family val="2"/>
      </rPr>
      <t xml:space="preserve">Faux plafond suspendu démontable, situé à une hauteur inférieure à 4 m, constitué de: OSSATURE: ossature métallique cachée de profilés de 40 mm de hauteur; GRILLE MÉTALLIQUE: grille en aluminium prélaquée au four, autoportante, avec nervures de 40 mm de haut formant des cellules de 50x50 mm, fabriquée dans des modules de 600x600 mm, couleur blanche. Comprend les fixations pour l'ancrage des profilés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</si>
  <si>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</si>
  <si>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</si>
  <si>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</si>
  <si>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</si>
  <si>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</si>
  <si>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</si>
  <si>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mt12fra010aa</t>
  </si>
  <si>
    <t xml:space="preserve">Grille en aluminium prélaquée au four, autoportante, avec nervures de 40 mm de haut formant des cellules de 50x50 mm, fabriquée dans des modules de 600x600 mm, couleur blanche, pour faux plafonds démontables.</t>
  </si>
  <si>
    <t xml:space="preserve">m²</t>
  </si>
  <si>
    <t xml:space="preserve">mt12fra110ab</t>
  </si>
  <si>
    <t xml:space="preserve">Profilé en aluminium prélaqué au four, de 40 mm de hauteur et 600 mm de longueur, couleur blanche, pour faux plafonds démontables.</t>
  </si>
  <si>
    <t xml:space="preserve">m</t>
  </si>
  <si>
    <t xml:space="preserve">mt12fra110cb</t>
  </si>
  <si>
    <t xml:space="preserve">Profilé en aluminium prélaqué au four, de 40 mm de hauteur et 2400 mm de longueur, couleur blanche, pour faux plafonds démontables.</t>
  </si>
  <si>
    <t xml:space="preserve">m</t>
  </si>
  <si>
    <t xml:space="preserve">mt12fra111a</t>
  </si>
  <si>
    <t xml:space="preserve">Pièce de raccord entre profilés de soutien des grilles métalliques, en acier galvanisé, pour faux plafonds démontables.</t>
  </si>
  <si>
    <t xml:space="preserve">U</t>
  </si>
  <si>
    <t xml:space="preserve">mt12psg210a</t>
  </si>
  <si>
    <t xml:space="preserve">Attache pour faux plafonds suspendus.</t>
  </si>
  <si>
    <t xml:space="preserve">U</t>
  </si>
  <si>
    <t xml:space="preserve">mt12psg210b</t>
  </si>
  <si>
    <t xml:space="preserve">Goupille pour la fixation de la suspente, en faux plafonds suspendus.</t>
  </si>
  <si>
    <t xml:space="preserve">U</t>
  </si>
  <si>
    <t xml:space="preserve">mt12psg210c</t>
  </si>
  <si>
    <t xml:space="preserve">Connexion supérieure pour fixer la tige à la suspente, en faux plafonds suspendus.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</si>
  <si>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</si>
  <si>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</si>
  <si>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</si>
  <si>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</si>
  <si>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</si>
  <si>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</si>
  <si>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</si>
  <si>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</si>
  <si>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</si>
  <si>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</si>
  <si>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</si>
  <si>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</si>
  <si>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</si>
  <si>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</si>
  <si>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</si>
  <si>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10.600,12F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</si>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</sst>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1.02</v>
      </c>
      <c r="F9" s="11" t="s">
        <v>13</v>
      </c>
      <c r="G9" s="13">
        <v>42318.6</v>
      </c>
      <c r="H9" s="13">
        <f ca="1">ROUND(INDIRECT(ADDRESS(ROW()+(0), COLUMN()+(-3), 1))*INDIRECT(ADDRESS(ROW()+(0), COLUMN()+(-1), 1)), 2)</f>
        <v>43164.9</v>
      </c>
    </row>
    <row r="10" spans="1:8" ht="24.00" thickBot="1" customHeight="1">
      <c r="A10" s="14" t="s">
        <v>14</v>
      </c>
      <c r="B10" s="14"/>
      <c r="C10" s="14" t="s">
        <v>15</v>
      </c>
      <c r="D10" s="14"/>
      <c r="E10" s="15">
        <v>1.68</v>
      </c>
      <c r="F10" s="16" t="s">
        <v>16</v>
      </c>
      <c r="G10" s="17">
        <v>1238.83</v>
      </c>
      <c r="H10" s="17">
        <f ca="1">ROUND(INDIRECT(ADDRESS(ROW()+(0), COLUMN()+(-3), 1))*INDIRECT(ADDRESS(ROW()+(0), COLUMN()+(-1), 1)), 2)</f>
        <v>2081.23</v>
      </c>
    </row>
    <row r="11" spans="1:8" ht="24.00" thickBot="1" customHeight="1">
      <c r="A11" s="14" t="s">
        <v>17</v>
      </c>
      <c r="B11" s="14"/>
      <c r="C11" s="14" t="s">
        <v>18</v>
      </c>
      <c r="D11" s="14"/>
      <c r="E11" s="15">
        <v>1.68</v>
      </c>
      <c r="F11" s="16" t="s">
        <v>19</v>
      </c>
      <c r="G11" s="17">
        <v>1238.83</v>
      </c>
      <c r="H11" s="17">
        <f ca="1">ROUND(INDIRECT(ADDRESS(ROW()+(0), COLUMN()+(-3), 1))*INDIRECT(ADDRESS(ROW()+(0), COLUMN()+(-1), 1)), 2)</f>
        <v>2081.23</v>
      </c>
    </row>
    <row r="12" spans="1:8" ht="24.00" thickBot="1" customHeight="1">
      <c r="A12" s="14" t="s">
        <v>20</v>
      </c>
      <c r="B12" s="14"/>
      <c r="C12" s="14" t="s">
        <v>21</v>
      </c>
      <c r="D12" s="14"/>
      <c r="E12" s="15">
        <v>0.7</v>
      </c>
      <c r="F12" s="16" t="s">
        <v>22</v>
      </c>
      <c r="G12" s="17">
        <v>173.44</v>
      </c>
      <c r="H12" s="17">
        <f ca="1">ROUND(INDIRECT(ADDRESS(ROW()+(0), COLUMN()+(-3), 1))*INDIRECT(ADDRESS(ROW()+(0), COLUMN()+(-1), 1)), 2)</f>
        <v>121.41</v>
      </c>
    </row>
    <row r="13" spans="1:8" ht="13.50" thickBot="1" customHeight="1">
      <c r="A13" s="14" t="s">
        <v>23</v>
      </c>
      <c r="B13" s="14"/>
      <c r="C13" s="14" t="s">
        <v>24</v>
      </c>
      <c r="D13" s="14"/>
      <c r="E13" s="15">
        <v>1.05</v>
      </c>
      <c r="F13" s="16" t="s">
        <v>25</v>
      </c>
      <c r="G13" s="17">
        <v>308.43</v>
      </c>
      <c r="H13" s="17">
        <f ca="1">ROUND(INDIRECT(ADDRESS(ROW()+(0), COLUMN()+(-3), 1))*INDIRECT(ADDRESS(ROW()+(0), COLUMN()+(-1), 1)), 2)</f>
        <v>323.85</v>
      </c>
    </row>
    <row r="14" spans="1:8" ht="13.50" thickBot="1" customHeight="1">
      <c r="A14" s="14" t="s">
        <v>26</v>
      </c>
      <c r="B14" s="14"/>
      <c r="C14" s="14" t="s">
        <v>27</v>
      </c>
      <c r="D14" s="14"/>
      <c r="E14" s="15">
        <v>1.05</v>
      </c>
      <c r="F14" s="16" t="s">
        <v>28</v>
      </c>
      <c r="G14" s="17">
        <v>35.57</v>
      </c>
      <c r="H14" s="17">
        <f ca="1">ROUND(INDIRECT(ADDRESS(ROW()+(0), COLUMN()+(-3), 1))*INDIRECT(ADDRESS(ROW()+(0), COLUMN()+(-1), 1)), 2)</f>
        <v>37.35</v>
      </c>
    </row>
    <row r="15" spans="1:8" ht="13.50" thickBot="1" customHeight="1">
      <c r="A15" s="14" t="s">
        <v>29</v>
      </c>
      <c r="B15" s="14"/>
      <c r="C15" s="14" t="s">
        <v>30</v>
      </c>
      <c r="D15" s="14"/>
      <c r="E15" s="15">
        <v>1.05</v>
      </c>
      <c r="F15" s="16" t="s">
        <v>31</v>
      </c>
      <c r="G15" s="17">
        <v>474.98</v>
      </c>
      <c r="H15" s="17">
        <f ca="1">ROUND(INDIRECT(ADDRESS(ROW()+(0), COLUMN()+(-3), 1))*INDIRECT(ADDRESS(ROW()+(0), COLUMN()+(-1), 1)), 2)</f>
        <v>498.73</v>
      </c>
    </row>
    <row r="16" spans="1:8" ht="13.50" thickBot="1" customHeight="1">
      <c r="A16" s="14" t="s">
        <v>32</v>
      </c>
      <c r="B16" s="14"/>
      <c r="C16" s="14" t="s">
        <v>33</v>
      </c>
      <c r="D16" s="14"/>
      <c r="E16" s="15">
        <v>1.05</v>
      </c>
      <c r="F16" s="16" t="s">
        <v>34</v>
      </c>
      <c r="G16" s="17">
        <v>317.97</v>
      </c>
      <c r="H16" s="17">
        <f ca="1">ROUND(INDIRECT(ADDRESS(ROW()+(0), COLUMN()+(-3), 1))*INDIRECT(ADDRESS(ROW()+(0), COLUMN()+(-1), 1)), 2)</f>
        <v>333.87</v>
      </c>
    </row>
    <row r="17" spans="1:8" ht="13.50" thickBot="1" customHeight="1">
      <c r="A17" s="14" t="s">
        <v>35</v>
      </c>
      <c r="B17" s="14"/>
      <c r="C17" s="14" t="s">
        <v>36</v>
      </c>
      <c r="D17" s="14"/>
      <c r="E17" s="15">
        <v>1.05</v>
      </c>
      <c r="F17" s="16" t="s">
        <v>37</v>
      </c>
      <c r="G17" s="17">
        <v>54.75</v>
      </c>
      <c r="H17" s="17">
        <f ca="1">ROUND(INDIRECT(ADDRESS(ROW()+(0), COLUMN()+(-3), 1))*INDIRECT(ADDRESS(ROW()+(0), COLUMN()+(-1), 1)), 2)</f>
        <v>57.49</v>
      </c>
    </row>
    <row r="18" spans="1:8" ht="13.50" thickBot="1" customHeight="1">
      <c r="A18" s="14" t="s">
        <v>38</v>
      </c>
      <c r="B18" s="14"/>
      <c r="C18" s="14" t="s">
        <v>39</v>
      </c>
      <c r="D18" s="14"/>
      <c r="E18" s="15">
        <v>0.273</v>
      </c>
      <c r="F18" s="16" t="s">
        <v>40</v>
      </c>
      <c r="G18" s="17">
        <v>1775.06</v>
      </c>
      <c r="H18" s="17">
        <f ca="1">ROUND(INDIRECT(ADDRESS(ROW()+(0), COLUMN()+(-3), 1))*INDIRECT(ADDRESS(ROW()+(0), COLUMN()+(-1), 1)), 2)</f>
        <v>484.59</v>
      </c>
    </row>
    <row r="19" spans="1:8" ht="13.50" thickBot="1" customHeight="1">
      <c r="A19" s="14" t="s">
        <v>41</v>
      </c>
      <c r="B19" s="14"/>
      <c r="C19" s="18" t="s">
        <v>42</v>
      </c>
      <c r="D19" s="18"/>
      <c r="E19" s="19">
        <v>0.273</v>
      </c>
      <c r="F19" s="20" t="s">
        <v>43</v>
      </c>
      <c r="G19" s="21">
        <v>1107.54</v>
      </c>
      <c r="H19" s="21">
        <f ca="1">ROUND(INDIRECT(ADDRESS(ROW()+(0), COLUMN()+(-3), 1))*INDIRECT(ADDRESS(ROW()+(0), COLUMN()+(-1), 1)), 2)</f>
        <v>302.36</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49487</v>
      </c>
      <c r="H20" s="24">
        <f ca="1">ROUND(INDIRECT(ADDRESS(ROW()+(0), COLUMN()+(-3), 1))*INDIRECT(ADDRESS(ROW()+(0), COLUMN()+(-1), 1))/100, 2)</f>
        <v>989.74</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50476.8</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