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<sst xmlns="http://schemas.openxmlformats.org/spreadsheetml/2006/main" count="24" uniqueCount="24">
  <si>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</si>
  <si>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FNX040</t>
  </si>
  <si>
    <t xml:space="preserve">m²</t>
  </si>
  <si>
    <t xml:space="preserve">Gobetis de mortier de chaux, pour intérieur.</t>
  </si>
  <si>
    <r>
      <rPr>
        <sz val="8.25"/>
        <color rgb="FF000000"/>
        <rFont val="Arial"/>
        <family val="2"/>
      </rPr>
      <t xml:space="preserve">Revêtement de parements intérieurs avec un enduit de ciment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mortier de chaux, type GP CSII W0, selon NF EN 998-1, de couleur gris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</si>
  <si>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</si>
  <si>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</si>
  <si>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</si>
  <si>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</si>
  <si>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</si>
  <si>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</si>
  <si>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mt28mim010a</t>
  </si>
  <si>
    <t xml:space="preserve">Mortier de chaux, type GP CSII W0, selon NF EN 998-1, de couleur gris, composé de chaux aérée, agglomérants hydrauliques, granulats sélectionnés et additifs.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</si>
  <si>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</si>
  <si>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</si>
  <si>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</si>
  <si>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</si>
  <si>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</si>
  <si>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</si>
  <si>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</si>
  <si>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</si>
  <si>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</si>
  <si>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251,40F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</si>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</sst>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18.000000</v>
      </c>
      <c r="F9" s="10" t="s">
        <v>13</v>
      </c>
      <c r="G9" s="12">
        <v>242.980000</v>
      </c>
      <c r="H9" s="12">
        <f ca="1">ROUND(INDIRECT(ADDRESS(ROW()+(0), COLUMN()+(-3), 1))*INDIRECT(ADDRESS(ROW()+(0), COLUMN()+(-1), 1)), 2)</f>
        <v>4373.640000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0.377000</v>
      </c>
      <c r="F10" s="15" t="s">
        <v>16</v>
      </c>
      <c r="G10" s="16">
        <v>1119.550000</v>
      </c>
      <c r="H10" s="16">
        <f ca="1">ROUND(INDIRECT(ADDRESS(ROW()+(0), COLUMN()+(-3), 1))*INDIRECT(ADDRESS(ROW()+(0), COLUMN()+(-1), 1)), 2)</f>
        <v>422.070000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0.189000</v>
      </c>
      <c r="F11" s="19" t="s">
        <v>19</v>
      </c>
      <c r="G11" s="20">
        <v>707.380000</v>
      </c>
      <c r="H11" s="20">
        <f ca="1">ROUND(INDIRECT(ADDRESS(ROW()+(0), COLUMN()+(-3), 1))*INDIRECT(ADDRESS(ROW()+(0), COLUMN()+(-1), 1)), 2)</f>
        <v>133.690000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4929.400000</v>
      </c>
      <c r="H12" s="23">
        <f ca="1">ROUND(INDIRECT(ADDRESS(ROW()+(0), COLUMN()+(-3), 1))*INDIRECT(ADDRESS(ROW()+(0), COLUMN()+(-1), 1))/100, 2)</f>
        <v>98.590000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5027.990000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