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<sst xmlns="http://schemas.openxmlformats.org/spreadsheetml/2006/main" count="30" uniqueCount="30">
  <si>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</si>
  <si>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FSA030</t>
  </si>
  <si>
    <t xml:space="preserve">m²</t>
  </si>
  <si>
    <t xml:space="preserve">Chape de mortier de ciment.</t>
  </si>
  <si>
    <r>
      <rPr>
        <sz val="8.25"/>
        <color rgb="FF000000"/>
        <rFont val="Arial"/>
        <family val="2"/>
      </rPr>
      <t xml:space="preserve">Chape pour revêtement de sol, de 4 cm d'épaisseur, de mortier de ciment CEM II/B-P 32,5 N type M-10, tirée à la règle et talochée. Comprend la bande de panneau rigide en polystyrène expansé pour la préparation des joints de dilatation périphériques.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</si>
  <si>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</si>
  <si>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</si>
  <si>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</si>
  <si>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</si>
  <si>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</si>
  <si>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</si>
  <si>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</si>
  <si>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</si>
  <si>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</si>
  <si>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</si>
  <si>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</si>
  <si>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</si>
  <si>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</si>
  <si>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</si>
  <si>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</si>
  <si>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</si>
  <si>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</si>
  <si>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</si>
  <si>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</si>
  <si>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</si>
  <si>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</si>
  <si>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</si>
  <si>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</si>
  <si>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220,58F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</si>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</sst>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781.89</v>
      </c>
      <c r="H9" s="13">
        <f ca="1">ROUND(INDIRECT(ADDRESS(ROW()+(0), COLUMN()+(-3), 1))*INDIRECT(ADDRESS(ROW()+(0), COLUMN()+(-1), 1)), 2)</f>
        <v>39.09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0.04</v>
      </c>
      <c r="F10" s="16" t="s">
        <v>16</v>
      </c>
      <c r="G10" s="17">
        <v>97232.2</v>
      </c>
      <c r="H10" s="17">
        <f ca="1">ROUND(INDIRECT(ADDRESS(ROW()+(0), COLUMN()+(-3), 1))*INDIRECT(ADDRESS(ROW()+(0), COLUMN()+(-1), 1)), 2)</f>
        <v>3889.29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0.028</v>
      </c>
      <c r="F11" s="16" t="s">
        <v>19</v>
      </c>
      <c r="G11" s="17">
        <v>1670.13</v>
      </c>
      <c r="H11" s="17">
        <f ca="1">ROUND(INDIRECT(ADDRESS(ROW()+(0), COLUMN()+(-3), 1))*INDIRECT(ADDRESS(ROW()+(0), COLUMN()+(-1), 1)), 2)</f>
        <v>46.76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0.057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100.95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0.228</v>
      </c>
      <c r="F13" s="20" t="s">
        <v>25</v>
      </c>
      <c r="G13" s="21">
        <v>1092.56</v>
      </c>
      <c r="H13" s="21">
        <f ca="1">ROUND(INDIRECT(ADDRESS(ROW()+(0), COLUMN()+(-3), 1))*INDIRECT(ADDRESS(ROW()+(0), COLUMN()+(-1), 1)), 2)</f>
        <v>249.1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4325.19</v>
      </c>
      <c r="H14" s="24">
        <f ca="1">ROUND(INDIRECT(ADDRESS(ROW()+(0), COLUMN()+(-3), 1))*INDIRECT(ADDRESS(ROW()+(0), COLUMN()+(-1), 1))/100, 2)</f>
        <v>86.5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4411.69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