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<sst xmlns="http://schemas.openxmlformats.org/spreadsheetml/2006/main" count="29" uniqueCount="29">
  <si>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</si>
  <si>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FST010</t>
  </si>
  <si>
    <t xml:space="preserve">m²</t>
  </si>
  <si>
    <t xml:space="preserve">Revêtement flexible textile.</t>
  </si>
  <si>
    <r>
      <rPr>
        <sz val="7.80"/>
        <color rgb="FF000000"/>
        <rFont val="Arial"/>
        <family val="2"/>
      </rPr>
      <t xml:space="preserve">Revêtement de </t>
    </r>
    <r>
      <rPr>
        <b/>
        <sz val="7.80"/>
        <color rgb="FF000000"/>
        <rFont val="Arial"/>
        <family val="2"/>
      </rPr>
      <t xml:space="preserve">moquette de fibre naturel 80% laine et 20% polyamide, fournie en carreaux de 50x50 cm, finie en poil coupé</t>
    </r>
    <r>
      <rPr>
        <sz val="7.80"/>
        <color rgb="FF000000"/>
        <rFont val="Arial"/>
        <family val="2"/>
      </rPr>
      <t xml:space="preserve">, placée avec un adhésif de contact.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</si>
  <si>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</si>
  <si>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</si>
  <si>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</si>
  <si>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</si>
  <si>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</si>
  <si>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</si>
  <si>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</si>
  <si>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caoutchouc, linoléum, PVC, moquette et textile.</t>
  </si>
  <si>
    <t xml:space="preserve">kg</t>
  </si>
  <si>
    <t xml:space="preserve">mt18dte010x</t>
  </si>
  <si>
    <t xml:space="preserve">Moquette de fibre naturel 80% laine et 20% polyamide, fournie en carreaux de 50x50 cm, fabriquée par procédé tufting, finie en poil coupé.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</si>
  <si>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</si>
  <si>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</si>
  <si>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</si>
  <si>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</si>
  <si>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</si>
  <si>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</si>
  <si>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</si>
  <si>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</si>
  <si>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</si>
  <si>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</si>
  <si>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</si>
  <si>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31.185,33F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</si>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</sst>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2.19" customWidth="1"/>
    <col min="3" max="3" width="6.12" customWidth="1"/>
    <col min="4" max="4" width="60.33" customWidth="1"/>
    <col min="5" max="5" width="8.60" customWidth="1"/>
    <col min="6" max="6" width="5.83" customWidth="1"/>
    <col min="7" max="7" width="16.03" customWidth="1"/>
    <col min="8" max="8" width="4.37" customWidth="1"/>
    <col min="9" max="9" width="1.89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0.250000</v>
      </c>
      <c r="F8" s="14" t="s">
        <v>13</v>
      </c>
      <c r="G8" s="16">
        <v>3774.080000</v>
      </c>
      <c r="H8" s="16">
        <f ca="1">ROUND(INDIRECT(ADDRESS(ROW()+(0), COLUMN()+(-3), 1))*INDIRECT(ADDRESS(ROW()+(0), COLUMN()+(-1), 1)), 2)</f>
        <v>943.520000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1.050000</v>
      </c>
      <c r="F9" s="19" t="s">
        <v>16</v>
      </c>
      <c r="G9" s="20">
        <v>67655.660000</v>
      </c>
      <c r="H9" s="20">
        <f ca="1">ROUND(INDIRECT(ADDRESS(ROW()+(0), COLUMN()+(-3), 1))*INDIRECT(ADDRESS(ROW()+(0), COLUMN()+(-1), 1)), 2)</f>
        <v>71038.440000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7" t="s">
        <v>18</v>
      </c>
      <c r="D10" s="17"/>
      <c r="E10" s="18">
        <v>0.228000</v>
      </c>
      <c r="F10" s="19" t="s">
        <v>19</v>
      </c>
      <c r="G10" s="20">
        <v>1119.560000</v>
      </c>
      <c r="H10" s="20">
        <f ca="1">ROUND(INDIRECT(ADDRESS(ROW()+(0), COLUMN()+(-3), 1))*INDIRECT(ADDRESS(ROW()+(0), COLUMN()+(-1), 1)), 2)</f>
        <v>255.260000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0.228000</v>
      </c>
      <c r="F11" s="23" t="s">
        <v>22</v>
      </c>
      <c r="G11" s="24">
        <v>707.050000</v>
      </c>
      <c r="H11" s="24">
        <f ca="1">ROUND(INDIRECT(ADDRESS(ROW()+(0), COLUMN()+(-3), 1))*INDIRECT(ADDRESS(ROW()+(0), COLUMN()+(-1), 1)), 2)</f>
        <v>161.210000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72398.430000</v>
      </c>
      <c r="H12" s="16">
        <f ca="1">ROUND(INDIRECT(ADDRESS(ROW()+(0), COLUMN()+(-3), 1))*INDIRECT(ADDRESS(ROW()+(0), COLUMN()+(-1), 1))/100, 2)</f>
        <v>1447.970000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73846.400000</v>
      </c>
      <c r="H13" s="24">
        <f ca="1">ROUND(INDIRECT(ADDRESS(ROW()+(0), COLUMN()+(-3), 1))*INDIRECT(ADDRESS(ROW()+(0), COLUMN()+(-1), 1))/100, 2)</f>
        <v>2215.390000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76061.790000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