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<sst xmlns="http://schemas.openxmlformats.org/spreadsheetml/2006/main" count="31" uniqueCount="31">
  <si>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</si>
  <si>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GFC080</t>
  </si>
  <si>
    <t xml:space="preserve">m</t>
  </si>
  <si>
    <t xml:space="preserve">Recépage du poteau en béton armé.</t>
  </si>
  <si>
    <r>
      <rPr>
        <sz val="7.80"/>
        <color rgb="FF000000"/>
        <rFont val="Arial"/>
        <family val="2"/>
      </rPr>
      <t xml:space="preserve">Recépage du pieu en béton armé, de </t>
    </r>
    <r>
      <rPr>
        <b/>
        <sz val="7.80"/>
        <color rgb="FF000000"/>
        <rFont val="Arial"/>
        <family val="2"/>
      </rPr>
      <t xml:space="preserve">55</t>
    </r>
    <r>
      <rPr>
        <sz val="7.80"/>
        <color rgb="FF000000"/>
        <rFont val="Arial"/>
        <family val="2"/>
      </rPr>
      <t xml:space="preserve"> cm de diamètre, avec </t>
    </r>
    <r>
      <rPr>
        <b/>
        <sz val="7.80"/>
        <color rgb="FF000000"/>
        <rFont val="Arial"/>
        <family val="2"/>
      </rPr>
      <t xml:space="preserve">compresseur avec un marteau pneumatique</t>
    </r>
    <r>
      <rPr>
        <sz val="7.80"/>
        <color rgb="FF000000"/>
        <rFont val="Arial"/>
        <family val="2"/>
      </rPr>
      <t xml:space="preserve"> et la charge mécanique des décombres dans le camion ou le container.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</si>
  <si>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</si>
  <si>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</si>
  <si>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</si>
  <si>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</si>
  <si>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</si>
  <si>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</si>
  <si>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mq05pdm010c</t>
  </si>
  <si>
    <t xml:space="preserve">Compresseur portable électrique 9 m³/min de débit.</t>
  </si>
  <si>
    <t xml:space="preserve">h</t>
  </si>
  <si>
    <t xml:space="preserve">mq05mai030</t>
  </si>
  <si>
    <t xml:space="preserve">Marteau pneumatique.</t>
  </si>
  <si>
    <t xml:space="preserve">h</t>
  </si>
  <si>
    <t xml:space="preserve">mq01exn010</t>
  </si>
  <si>
    <t xml:space="preserve">Mini pelleteuse sur pneus 52 CV.</t>
  </si>
  <si>
    <t xml:space="preserve">h</t>
  </si>
  <si>
    <t xml:space="preserve">mo103</t>
  </si>
  <si>
    <t xml:space="preserve">Ouvrier d'exécution I/OE2 construction.</t>
  </si>
  <si>
    <t xml:space="preserve">h</t>
  </si>
  <si>
    <t xml:space="preserve">mo104</t>
  </si>
  <si>
    <t xml:space="preserve">Ouvrier d'exécution I/OE1 construction.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</si>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</sst>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5.10" customWidth="1"/>
    <col min="3" max="3" width="4.66" customWidth="1"/>
    <col min="4" max="4" width="43.42" customWidth="1"/>
    <col min="5" max="5" width="12.09" customWidth="1"/>
    <col min="6" max="6" width="9.33" customWidth="1"/>
    <col min="7" max="7" width="19.53" customWidth="1"/>
    <col min="8" max="8" width="1.31" customWidth="1"/>
    <col min="9" max="9" width="3.79" customWidth="1"/>
    <col min="10" max="10" width="3.79" customWidth="1"/>
    <col min="11" max="11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0.321000</v>
      </c>
      <c r="F8" s="14" t="s">
        <v>13</v>
      </c>
      <c r="G8" s="16">
        <v>5373.330000</v>
      </c>
      <c r="H8" s="16">
        <f ca="1">ROUND(INDIRECT(ADDRESS(ROW()+(0), COLUMN()+(-3), 1))*INDIRECT(ADDRESS(ROW()+(0), COLUMN()+(-1), 1)), 2)</f>
        <v>1724.840000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0.642000</v>
      </c>
      <c r="F9" s="19" t="s">
        <v>16</v>
      </c>
      <c r="G9" s="20">
        <v>1788.180000</v>
      </c>
      <c r="H9" s="20">
        <f ca="1">ROUND(INDIRECT(ADDRESS(ROW()+(0), COLUMN()+(-3), 1))*INDIRECT(ADDRESS(ROW()+(0), COLUMN()+(-1), 1)), 2)</f>
        <v>1148.010000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0.006000</v>
      </c>
      <c r="F10" s="19" t="s">
        <v>19</v>
      </c>
      <c r="G10" s="20">
        <v>18022.130000</v>
      </c>
      <c r="H10" s="20">
        <f ca="1">ROUND(INDIRECT(ADDRESS(ROW()+(0), COLUMN()+(-3), 1))*INDIRECT(ADDRESS(ROW()+(0), COLUMN()+(-1), 1)), 2)</f>
        <v>108.130000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7" t="s">
        <v>21</v>
      </c>
      <c r="D11" s="17"/>
      <c r="E11" s="18">
        <v>0.874000</v>
      </c>
      <c r="F11" s="19" t="s">
        <v>22</v>
      </c>
      <c r="G11" s="20">
        <v>511.910000</v>
      </c>
      <c r="H11" s="20">
        <f ca="1">ROUND(INDIRECT(ADDRESS(ROW()+(0), COLUMN()+(-3), 1))*INDIRECT(ADDRESS(ROW()+(0), COLUMN()+(-1), 1)), 2)</f>
        <v>447.410000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>
        <v>0.263000</v>
      </c>
      <c r="F12" s="23" t="s">
        <v>25</v>
      </c>
      <c r="G12" s="24">
        <v>501.740000</v>
      </c>
      <c r="H12" s="24">
        <f ca="1">ROUND(INDIRECT(ADDRESS(ROW()+(0), COLUMN()+(-3), 1))*INDIRECT(ADDRESS(ROW()+(0), COLUMN()+(-1), 1)), 2)</f>
        <v>131.960000</v>
      </c>
      <c r="I12" s="24"/>
      <c r="J12" s="24"/>
      <c r="K12" s="24"/>
    </row>
    <row r="13" spans="1:11" ht="12.00" thickBot="1" customHeight="1">
      <c r="A13" s="17"/>
      <c r="B13" s="17"/>
      <c r="C13" s="10" t="s">
        <v>26</v>
      </c>
      <c r="D13" s="10"/>
      <c r="E13" s="12">
        <v>2.000000</v>
      </c>
      <c r="F13" s="14" t="s">
        <v>27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3560.350000</v>
      </c>
      <c r="H13" s="16">
        <f ca="1">ROUND(INDIRECT(ADDRESS(ROW()+(0), COLUMN()+(-3), 1))*INDIRECT(ADDRESS(ROW()+(0), COLUMN()+(-1), 1))/100, 2)</f>
        <v>71.210000</v>
      </c>
      <c r="I13" s="16"/>
      <c r="J13" s="16"/>
      <c r="K13" s="16"/>
    </row>
    <row r="14" spans="1:11" ht="12.00" thickBot="1" customHeight="1">
      <c r="A14" s="21"/>
      <c r="B14" s="21"/>
      <c r="C14" s="21" t="s">
        <v>28</v>
      </c>
      <c r="D14" s="21"/>
      <c r="E14" s="22">
        <v>3.000000</v>
      </c>
      <c r="F14" s="23" t="s">
        <v>29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3631.560000</v>
      </c>
      <c r="H14" s="24">
        <f ca="1">ROUND(INDIRECT(ADDRESS(ROW()+(0), COLUMN()+(-3), 1))*INDIRECT(ADDRESS(ROW()+(0), COLUMN()+(-1), 1))/100, 2)</f>
        <v>108.950000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3740.510000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