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<sst xmlns="http://schemas.openxmlformats.org/spreadsheetml/2006/main" count="26" uniqueCount="26">
  <si>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</si>
  <si>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QBN010</t>
  </si>
  <si>
    <t xml:space="preserve">U</t>
  </si>
  <si>
    <t xml:space="preserve">Essai sur dalles en pierre naturelle.</t>
  </si>
  <si>
    <r>
      <rPr>
        <sz val="8.25"/>
        <color rgb="FF000000"/>
        <rFont val="Arial"/>
        <family val="2"/>
      </rPr>
      <t xml:space="preserve">Essai sur un échantillon de granit, avec détermination de: densité réelle.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</si>
  <si>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</si>
  <si>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</si>
  <si>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</si>
  <si>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</si>
  <si>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</si>
  <si>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</si>
  <si>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</si>
  <si>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</si>
  <si>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</si>
  <si>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mt49mcp020</t>
  </si>
  <si>
    <t xml:space="preserve">Prise sur chantier d'échantillons de granit, dont le poids ne dépasse pas 50 kg.</t>
  </si>
  <si>
    <t xml:space="preserve">U</t>
  </si>
  <si>
    <t xml:space="preserve">mt49mcp100</t>
  </si>
  <si>
    <t xml:space="preserve">Essai pour déterminer la densité réelle d'un échantillon de granit, selon NF EN 1936.</t>
  </si>
  <si>
    <t xml:space="preserve">U</t>
  </si>
  <si>
    <t xml:space="preserve">mt49mcp030</t>
  </si>
  <si>
    <t xml:space="preserve">Rapport des résultats des essais réalisés sur un échantillon de granit.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</si>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</sst>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0.89" customWidth="1"/>
    <col min="4" max="4" width="9.52" customWidth="1"/>
    <col min="5" max="5" width="6.80" customWidth="1"/>
    <col min="6" max="6" width="16.32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630.06</v>
      </c>
      <c r="G9" s="13">
        <f ca="1">ROUND(INDIRECT(ADDRESS(ROW()+(0), COLUMN()+(-3), 1))*INDIRECT(ADDRESS(ROW()+(0), COLUMN()+(-1), 1)), 2)</f>
        <v>630.06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231070</v>
      </c>
      <c r="G10" s="17">
        <f ca="1">ROUND(INDIRECT(ADDRESS(ROW()+(0), COLUMN()+(-3), 1))*INDIRECT(ADDRESS(ROW()+(0), COLUMN()+(-1), 1)), 2)</f>
        <v>231070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28148.3</v>
      </c>
      <c r="G11" s="17">
        <f ca="1">ROUND(INDIRECT(ADDRESS(ROW()+(0), COLUMN()+(-3), 1))*INDIRECT(ADDRESS(ROW()+(0), COLUMN()+(-1), 1)), 2)</f>
        <v>28148.3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75837.1</v>
      </c>
      <c r="G12" s="21">
        <f ca="1">ROUND(INDIRECT(ADDRESS(ROW()+(0), COLUMN()+(-3), 1))*INDIRECT(ADDRESS(ROW()+(0), COLUMN()+(-1), 1)), 2)</f>
        <v>75837.1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335686</v>
      </c>
      <c r="G13" s="24">
        <f ca="1">ROUND(INDIRECT(ADDRESS(ROW()+(0), COLUMN()+(-3), 1))*INDIRECT(ADDRESS(ROW()+(0), COLUMN()+(-1), 1))/100, 2)</f>
        <v>6713.71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342399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