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<sst xmlns="http://schemas.openxmlformats.org/spreadsheetml/2006/main" count="17" uniqueCount="17">
  <si>
    <t xml:space="preserve"/>
  </si>
  <si>
    <t xml:space="preserve">QIP010</t>
  </si>
  <si>
    <t xml:space="preserve">U</t>
  </si>
  <si>
    <t xml:space="preserve">Essai sonique sur pieux.</t>
  </si>
  <si>
    <r>
      <rPr>
        <sz val="8.25"/>
        <color rgb="FF000000"/>
        <rFont val="Arial"/>
        <family val="2"/>
      </rPr>
      <t xml:space="preserve">Essai sonique sur un pieu, avec détermination de sa longueur.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</si>
  <si>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</si>
  <si>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</si>
  <si>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</si>
  <si>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</si>
  <si>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</si>
  <si>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</si>
  <si>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mt49pil010</t>
  </si>
  <si>
    <t xml:space="preserve">Essai sonique pour vérifier la longueur d'un pieu, avec marteau à main, selon ASTM D5882, comprend le déplacement au site.</t>
  </si>
  <si>
    <t xml:space="preserve">U</t>
  </si>
  <si>
    <t xml:space="preserve">Frais de chantier des unités d'ouvrage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</si>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</sst>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1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center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4" xfId="0" applyFont="1" applyAlignment="1">
      <alignment horizontal="left" vertical="top" wrapText="1"/>
    </xf>
    <xf numFmtId="201" fontId="0" fillId="0" borderId="6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4.25" customWidth="1"/>
    <col min="3" max="3" width="0.68" customWidth="1"/>
    <col min="4" max="4" width="78.03" customWidth="1"/>
    <col min="5" max="5" width="8.16" customWidth="1"/>
    <col min="6" max="6" width="5.44" customWidth="1"/>
    <col min="7" max="7" width="14.96" customWidth="1"/>
    <col min="8" max="8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5" t="s">
        <v>12</v>
      </c>
      <c r="D9" s="5"/>
      <c r="E9" s="9">
        <v>1</v>
      </c>
      <c r="F9" s="11" t="s">
        <v>13</v>
      </c>
      <c r="G9" s="13">
        <v>15722.9</v>
      </c>
      <c r="H9" s="13">
        <f ca="1">ROUND(INDIRECT(ADDRESS(ROW()+(0), COLUMN()+(-3), 1))*INDIRECT(ADDRESS(ROW()+(0), COLUMN()+(-1), 1)), 2)</f>
        <v>15722.9</v>
      </c>
    </row>
    <row r="10" spans="1:8" ht="13.50" thickBot="1" customHeight="1">
      <c r="A10" s="14"/>
      <c r="B10" s="14"/>
      <c r="C10" s="5" t="s">
        <v>14</v>
      </c>
      <c r="D10" s="5"/>
      <c r="E10" s="9">
        <v>2</v>
      </c>
      <c r="F10" s="11" t="s">
        <v>15</v>
      </c>
      <c r="G10" s="13">
        <f ca="1">ROUND(SUM(INDIRECT(ADDRESS(ROW()+(-1), COLUMN()+(1), 1))), 2)</f>
        <v>15722.9</v>
      </c>
      <c r="H10" s="13">
        <f ca="1">ROUND(INDIRECT(ADDRESS(ROW()+(0), COLUMN()+(-3), 1))*INDIRECT(ADDRESS(ROW()+(0), COLUMN()+(-1), 1))/100, 2)</f>
        <v>314.46</v>
      </c>
    </row>
    <row r="11" spans="1:8" ht="13.50" thickBot="1" customHeight="1">
      <c r="A11" s="15"/>
      <c r="B11" s="15"/>
      <c r="C11" s="16"/>
      <c r="D11" s="16"/>
      <c r="E11" s="16"/>
      <c r="F11" s="17"/>
      <c r="G11" s="18" t="s">
        <v>16</v>
      </c>
      <c r="H11" s="19">
        <f ca="1">ROUND(SUM(INDIRECT(ADDRESS(ROW()+(-1), COLUMN()+(0), 1)),INDIRECT(ADDRESS(ROW()+(-2), COLUMN()+(0), 1))), 2)</f>
        <v>16037.3</v>
      </c>
    </row>
  </sheetData>
  <mergeCells count="12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</mergeCells>
  <pageMargins left="0.147638" right="0.147638" top="0.206693" bottom="0.206693" header="0.0" footer="0.0"/>
  <pageSetup paperSize="9" orientation="portrait"/>
  <rowBreaks count="0" manualBreakCount="0">
    </rowBreaks>
</worksheet>
</file>