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<sst xmlns="http://schemas.openxmlformats.org/spreadsheetml/2006/main" count="29" uniqueCount="29">
  <si>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</si>
  <si>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SCV010</t>
  </si>
  <si>
    <t xml:space="preserve">m</t>
  </si>
  <si>
    <t xml:space="preserve">Goulotte à gravats.</t>
  </si>
  <si>
    <r>
      <rPr>
        <sz val="8.25"/>
        <color rgb="FF000000"/>
        <rFont val="Arial"/>
        <family val="2"/>
      </rPr>
      <t xml:space="preserve">Fourniture, montage et démontage d'une goulotte pour la descente des gravats, composée de 3 tubes et d'1 embout de polyéthylène, de 49 cm de diamètre supérieur et 40 cm de diamètre inférieur, avec des supports et des chaînes métalliques, pour chaque étage de jusqu'à 3 m de hauteur libre, amortissable en 5 utilisations, fixée au plancher avec des étais métalliques télescopiques, des accessoires et des éléments de fixation, amortissables en 5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</si>
  <si>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</si>
  <si>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</si>
  <si>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</si>
  <si>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</si>
  <si>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</si>
  <si>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</si>
  <si>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mt50spc010</t>
  </si>
  <si>
    <t xml:space="preserve">Goulotte à gravats, en polyéthylène, de 49 cm de diamètre supérieur, 40 cm de diamètre inférieur et 106 cm de hauteur, avec des supports et des chaînes métalliques.</t>
  </si>
  <si>
    <t xml:space="preserve">U</t>
  </si>
  <si>
    <t xml:space="preserve">mt50spc020</t>
  </si>
  <si>
    <t xml:space="preserve">Embout de déversement, en polyéthylène, goulotte à gravats, de 49 cm de diamètre supérieur, 40 cm de diamètre inférieur et 86,5 cm de hauteur, avec des supports et des chaînes métalliques.</t>
  </si>
  <si>
    <t xml:space="preserve">U</t>
  </si>
  <si>
    <t xml:space="preserve">mt50spc030</t>
  </si>
  <si>
    <t xml:space="preserve">Accessoires et éléments de fixation d'une goulotte à gravats.</t>
  </si>
  <si>
    <t xml:space="preserve">U</t>
  </si>
  <si>
    <t xml:space="preserve">mt50spa081a</t>
  </si>
  <si>
    <t xml:space="preserve">Étai métallique télescopique, allant jusqu'à 3 m de hauteur.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</si>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</sst>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76.50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0.182</v>
      </c>
      <c r="F9" s="11" t="s">
        <v>13</v>
      </c>
      <c r="G9" s="13">
        <v>35491.2</v>
      </c>
      <c r="H9" s="13">
        <f ca="1">ROUND(INDIRECT(ADDRESS(ROW()+(0), COLUMN()+(-3), 1))*INDIRECT(ADDRESS(ROW()+(0), COLUMN()+(-1), 1)), 2)</f>
        <v>6459.39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0.061</v>
      </c>
      <c r="F10" s="16" t="s">
        <v>16</v>
      </c>
      <c r="G10" s="17">
        <v>47729.5</v>
      </c>
      <c r="H10" s="17">
        <f ca="1">ROUND(INDIRECT(ADDRESS(ROW()+(0), COLUMN()+(-3), 1))*INDIRECT(ADDRESS(ROW()+(0), COLUMN()+(-1), 1)), 2)</f>
        <v>2911.5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</v>
      </c>
      <c r="F11" s="16" t="s">
        <v>19</v>
      </c>
      <c r="G11" s="17">
        <v>2827.05</v>
      </c>
      <c r="H11" s="17">
        <f ca="1">ROUND(INDIRECT(ADDRESS(ROW()+(0), COLUMN()+(-3), 1))*INDIRECT(ADDRESS(ROW()+(0), COLUMN()+(-1), 1)), 2)</f>
        <v>565.41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0.121</v>
      </c>
      <c r="F12" s="16" t="s">
        <v>22</v>
      </c>
      <c r="G12" s="17">
        <v>16362.7</v>
      </c>
      <c r="H12" s="17">
        <f ca="1">ROUND(INDIRECT(ADDRESS(ROW()+(0), COLUMN()+(-3), 1))*INDIRECT(ADDRESS(ROW()+(0), COLUMN()+(-1), 1)), 2)</f>
        <v>1979.88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0.455</v>
      </c>
      <c r="F13" s="20" t="s">
        <v>25</v>
      </c>
      <c r="G13" s="21">
        <v>1092.56</v>
      </c>
      <c r="H13" s="21">
        <f ca="1">ROUND(INDIRECT(ADDRESS(ROW()+(0), COLUMN()+(-3), 1))*INDIRECT(ADDRESS(ROW()+(0), COLUMN()+(-1), 1)), 2)</f>
        <v>497.11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12413.3</v>
      </c>
      <c r="H14" s="24">
        <f ca="1">ROUND(INDIRECT(ADDRESS(ROW()+(0), COLUMN()+(-3), 1))*INDIRECT(ADDRESS(ROW()+(0), COLUMN()+(-1), 1))/100, 2)</f>
        <v>248.27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12661.6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