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<sst xmlns="http://schemas.openxmlformats.org/spreadsheetml/2006/main" count="24" uniqueCount="24">
  <si>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</si>
  <si>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TBW110</t>
  </si>
  <si>
    <t xml:space="preserve">U</t>
  </si>
  <si>
    <t xml:space="preserve">Chasse d'eau encastrée pour WC suspendu.</t>
  </si>
  <si>
    <r>
      <rPr>
        <sz val="8.25"/>
        <color rgb="FF000000"/>
        <rFont val="Arial"/>
        <family val="2"/>
      </rPr>
      <t xml:space="preserve">Chasse d'eau avec bâti support à encastrer dans un mur en maçonnerie ou dans une cloison de plaques et bouton-poussoir mécanique à double actionnement. Installation encastrée dans un mur en maçonnerie ou dans une cloison de plâtre.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</si>
  <si>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</si>
  <si>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</si>
  <si>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</si>
  <si>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</si>
  <si>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</si>
  <si>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</si>
  <si>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mt30ips025a</t>
  </si>
  <si>
    <t xml:space="preserve">Chasse d'eau avec bâti support à encastrer dans un mur en maçonnerie ou dans une cloison de plaques, avec ancrages, vanne de régulation de 1/2" prémontée, mécanisme de rinçage de 3/6 litres et éléments de connexion à l'alimentation et à l'évacuation, pour WC suspendu.</t>
  </si>
  <si>
    <t xml:space="preserve">U</t>
  </si>
  <si>
    <t xml:space="preserve">mt30ips030a</t>
  </si>
  <si>
    <t xml:space="preserve">Bouton-poussoir mécanique à double actionnement, avec enjoliveur, pour chasse d'eau encastrée.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</si>
  <si>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</si>
  <si>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</si>
  <si>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</si>
  <si>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</si>
  <si>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</si>
  <si>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</si>
  <si>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151.177,38F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</si>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</sst>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286081</v>
      </c>
      <c r="H9" s="13">
        <f ca="1">ROUND(INDIRECT(ADDRESS(ROW()+(0), COLUMN()+(-3), 1))*INDIRECT(ADDRESS(ROW()+(0), COLUMN()+(-1), 1)), 2)</f>
        <v>286081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27245.8</v>
      </c>
      <c r="H10" s="17">
        <f ca="1">ROUND(INDIRECT(ADDRESS(ROW()+(0), COLUMN()+(-3), 1))*INDIRECT(ADDRESS(ROW()+(0), COLUMN()+(-1), 1)), 2)</f>
        <v>27245.8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1.138</v>
      </c>
      <c r="F11" s="20" t="s">
        <v>19</v>
      </c>
      <c r="G11" s="21">
        <v>1775.06</v>
      </c>
      <c r="H11" s="21">
        <f ca="1">ROUND(INDIRECT(ADDRESS(ROW()+(0), COLUMN()+(-3), 1))*INDIRECT(ADDRESS(ROW()+(0), COLUMN()+(-1), 1)), 2)</f>
        <v>2020.02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315347</v>
      </c>
      <c r="H12" s="24">
        <f ca="1">ROUND(INDIRECT(ADDRESS(ROW()+(0), COLUMN()+(-3), 1))*INDIRECT(ADDRESS(ROW()+(0), COLUMN()+(-1), 1))/100, 2)</f>
        <v>6306.94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321654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