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<sst xmlns="http://schemas.openxmlformats.org/spreadsheetml/2006/main" count="27" uniqueCount="27">
  <si>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</si>
  <si>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TIX010</t>
  </si>
  <si>
    <t xml:space="preserve">U</t>
  </si>
  <si>
    <t xml:space="preserve">Extincteur.</t>
  </si>
  <si>
    <r>
      <rPr>
        <b/>
        <sz val="8.25"/>
        <color rgb="FF000000"/>
        <rFont val="Arial"/>
        <family val="2"/>
      </rPr>
      <t xml:space="preserve">Extincteur portable de poussière chimique ABC polyvalente antibraise, avec pression incorporée, d'efficacité 34A-233B-C, avec 9 kg d'agent extincteur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dans armoire avec porte à vitrer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</si>
  <si>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</si>
  <si>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</si>
  <si>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</si>
  <si>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</si>
  <si>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</si>
  <si>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</si>
  <si>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mt41ixi010b</t>
  </si>
  <si>
    <t xml:space="preserve">Extincteur portable de poussière chimique ABC polyvalente antibraise, avec pression incorporée, d'efficacité 34A-233B-C, avec 9 kg d'agent extincteur, avec manomètre et tuyau avec embout diffuseur, selon NF EN 3.</t>
  </si>
  <si>
    <t xml:space="preserve">U</t>
  </si>
  <si>
    <t xml:space="preserve">mt41ixw010b</t>
  </si>
  <si>
    <t xml:space="preserve">Armoire métallique avec porte à vitrer, de 700x280x210 mm, pour extincteur à poudre de 6 à 12 kg.</t>
  </si>
  <si>
    <t xml:space="preserve">U</t>
  </si>
  <si>
    <t xml:space="preserve">mt41ixw020</t>
  </si>
  <si>
    <t xml:space="preserve">Vitre incolore de 4 mm d'épaisseur.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</si>
  <si>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</si>
  <si>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</si>
  <si>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</si>
  <si>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</si>
  <si>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</si>
  <si>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</si>
  <si>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377.231,77F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</si>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</sst>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59.84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42920.300000</v>
      </c>
      <c r="G9" s="12">
        <f ca="1">ROUND(INDIRECT(ADDRESS(ROW()+(0), COLUMN()+(-3), 1))*INDIRECT(ADDRESS(ROW()+(0), COLUMN()+(-1), 1)), 2)</f>
        <v>42920.300000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55731.100000</v>
      </c>
      <c r="G10" s="16">
        <f ca="1">ROUND(INDIRECT(ADDRESS(ROW()+(0), COLUMN()+(-3), 1))*INDIRECT(ADDRESS(ROW()+(0), COLUMN()+(-1), 1)), 2)</f>
        <v>55731.100000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0.194000</v>
      </c>
      <c r="E11" s="15" t="s">
        <v>19</v>
      </c>
      <c r="F11" s="16">
        <v>12589.390000</v>
      </c>
      <c r="G11" s="16">
        <f ca="1">ROUND(INDIRECT(ADDRESS(ROW()+(0), COLUMN()+(-3), 1))*INDIRECT(ADDRESS(ROW()+(0), COLUMN()+(-1), 1)), 2)</f>
        <v>2442.340000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0.340000</v>
      </c>
      <c r="E12" s="19" t="s">
        <v>22</v>
      </c>
      <c r="F12" s="20">
        <v>679.230000</v>
      </c>
      <c r="G12" s="20">
        <f ca="1">ROUND(INDIRECT(ADDRESS(ROW()+(0), COLUMN()+(-3), 1))*INDIRECT(ADDRESS(ROW()+(0), COLUMN()+(-1), 1)), 2)</f>
        <v>230.940000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101324.680000</v>
      </c>
      <c r="G13" s="23">
        <f ca="1">ROUND(INDIRECT(ADDRESS(ROW()+(0), COLUMN()+(-3), 1))*INDIRECT(ADDRESS(ROW()+(0), COLUMN()+(-1), 1))/100, 2)</f>
        <v>2026.490000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103351.170000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