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<sst xmlns="http://schemas.openxmlformats.org/spreadsheetml/2006/main" count="42" uniqueCount="42">
  <si>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</si>
  <si>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BGI050</t>
  </si>
  <si>
    <t xml:space="preserve">m³</t>
  </si>
  <si>
    <t xml:space="preserve">Béton à ferrailler dans les radiers.</t>
  </si>
  <si>
    <r>
      <rPr>
        <sz val="8.25"/>
        <color rgb="FF000000"/>
        <rFont val="Arial"/>
        <family val="2"/>
      </rPr>
      <t xml:space="preserve">Béton à ferrailler dans les radiers, BCN: CPJ-CEM II/A 32,5 - TP - B 30 - 15/25 - E: 2a - BA - P 18-305, confectionné sur le chantier, et coulage avec des moyens manuels.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</si>
  <si>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</si>
  <si>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</si>
  <si>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</si>
  <si>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</si>
  <si>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</si>
  <si>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</si>
  <si>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</si>
  <si>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</si>
  <si>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</si>
  <si>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</si>
  <si>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</si>
  <si>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</si>
  <si>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</si>
  <si>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</si>
  <si>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</si>
  <si>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</si>
  <si>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</si>
  <si>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</si>
  <si>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</si>
  <si>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</si>
  <si>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</si>
  <si>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</si>
  <si>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</si>
  <si>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</si>
  <si>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</si>
  <si>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</si>
  <si>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</si>
  <si>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</si>
  <si>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</si>
  <si>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</si>
  <si>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</si>
  <si>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</si>
  <si>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</si>
  <si>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</si>
  <si>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</si>
  <si>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1.468,67F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</si>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</sst>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1117.84</v>
      </c>
      <c r="H9" s="13">
        <f ca="1">ROUND(INDIRECT(ADDRESS(ROW()+(0), COLUMN()+(-3), 1))*INDIRECT(ADDRESS(ROW()+(0), COLUMN()+(-1), 1)), 2)</f>
        <v>211.27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16908.4</v>
      </c>
      <c r="H10" s="17">
        <f ca="1">ROUND(INDIRECT(ADDRESS(ROW()+(0), COLUMN()+(-3), 1))*INDIRECT(ADDRESS(ROW()+(0), COLUMN()+(-1), 1)), 2)</f>
        <v>6797.19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18056.7</v>
      </c>
      <c r="H11" s="17">
        <f ca="1">ROUND(INDIRECT(ADDRESS(ROW()+(0), COLUMN()+(-3), 1))*INDIRECT(ADDRESS(ROW()+(0), COLUMN()+(-1), 1)), 2)</f>
        <v>13632.8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81.23</v>
      </c>
      <c r="H12" s="17">
        <f ca="1">ROUND(INDIRECT(ADDRESS(ROW()+(0), COLUMN()+(-3), 1))*INDIRECT(ADDRESS(ROW()+(0), COLUMN()+(-1), 1)), 2)</f>
        <v>39234.1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1703.07</v>
      </c>
      <c r="H13" s="17">
        <f ca="1">ROUND(INDIRECT(ADDRESS(ROW()+(0), COLUMN()+(-3), 1))*INDIRECT(ADDRESS(ROW()+(0), COLUMN()+(-1), 1)), 2)</f>
        <v>1180.23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0.438</v>
      </c>
      <c r="F14" s="16" t="s">
        <v>28</v>
      </c>
      <c r="G14" s="17">
        <v>1843.02</v>
      </c>
      <c r="H14" s="17">
        <f ca="1">ROUND(INDIRECT(ADDRESS(ROW()+(0), COLUMN()+(-3), 1))*INDIRECT(ADDRESS(ROW()+(0), COLUMN()+(-1), 1)), 2)</f>
        <v>807.24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0.526</v>
      </c>
      <c r="F15" s="16" t="s">
        <v>31</v>
      </c>
      <c r="G15" s="17">
        <v>1180.83</v>
      </c>
      <c r="H15" s="17">
        <f ca="1">ROUND(INDIRECT(ADDRESS(ROW()+(0), COLUMN()+(-3), 1))*INDIRECT(ADDRESS(ROW()+(0), COLUMN()+(-1), 1)), 2)</f>
        <v>621.12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1.314</v>
      </c>
      <c r="F16" s="16" t="s">
        <v>34</v>
      </c>
      <c r="G16" s="17">
        <v>1092.56</v>
      </c>
      <c r="H16" s="17">
        <f ca="1">ROUND(INDIRECT(ADDRESS(ROW()+(0), COLUMN()+(-3), 1))*INDIRECT(ADDRESS(ROW()+(0), COLUMN()+(-1), 1)), 2)</f>
        <v>1435.62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1.377</v>
      </c>
      <c r="F17" s="20" t="s">
        <v>37</v>
      </c>
      <c r="G17" s="21">
        <v>1110.44</v>
      </c>
      <c r="H17" s="21">
        <f ca="1">ROUND(INDIRECT(ADDRESS(ROW()+(0), COLUMN()+(-3), 1))*INDIRECT(ADDRESS(ROW()+(0), COLUMN()+(-1), 1)), 2)</f>
        <v>1529.08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65448.7</v>
      </c>
      <c r="H18" s="24">
        <f ca="1">ROUND(INDIRECT(ADDRESS(ROW()+(0), COLUMN()+(-3), 1))*INDIRECT(ADDRESS(ROW()+(0), COLUMN()+(-1), 1))/100, 2)</f>
        <v>1308.97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66757.6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