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<sst xmlns="http://schemas.openxmlformats.org/spreadsheetml/2006/main" count="23" uniqueCount="23">
  <si>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</si>
  <si>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MOC010</t>
  </si>
  <si>
    <t xml:space="preserve">U</t>
  </si>
  <si>
    <t xml:space="preserve">Conteneur à chargement arrière, en polyéthylène.</t>
  </si>
  <si>
    <r>
      <rPr>
        <sz val="8.25"/>
        <color rgb="FF000000"/>
        <rFont val="Arial"/>
        <family val="2"/>
      </rPr>
      <t xml:space="preserve">Conteneur à chargement arrière en polyéthylène haute densité pour ramassage sélectif de papier et carton, de 770 l de capacité et 308 kg de charge maximale, de 794x1372x1300 mm, couleur bleue.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</si>
  <si>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</si>
  <si>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</si>
  <si>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</si>
  <si>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</si>
  <si>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</si>
  <si>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</si>
  <si>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mt52muc010hggA</t>
  </si>
  <si>
    <t xml:space="preserve">Conteneur à chargement arrière en polyéthylène haute densité pour ramassage sélectif de papier et carton, de 770 l de capacité et 308 kg de charge maximale, de 794x1372x1300 mm, couleur bleue, résistant aux rayons ultraviolets, aux intempéries, aux solutions acides et aux alcalins, aux champignons et aux bactéries et aux détergents, pourvu de quatre roues de 200 mm de diamètre avec jantes en polypropylène et une couverture en caoutchouc massif sur axe électrozingué, anses auxiliaires, bandes réfléchissantes, pédale d'ouverture de couvercle et serrure. Selon NF EN 840-2.</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</si>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</sst>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2.38"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161420</v>
      </c>
      <c r="H9" s="13">
        <f ca="1">ROUND(INDIRECT(ADDRESS(ROW()+(0), COLUMN()+(-3), 1))*INDIRECT(ADDRESS(ROW()+(0), COLUMN()+(-1), 1)), 2)</f>
        <v>161420</v>
      </c>
    </row>
    <row r="10" spans="1:8" ht="13.50" thickBot="1" customHeight="1">
      <c r="A10" s="14" t="s">
        <v>14</v>
      </c>
      <c r="B10" s="14"/>
      <c r="C10" s="14"/>
      <c r="D10" s="14" t="s">
        <v>15</v>
      </c>
      <c r="E10" s="15">
        <v>0.22</v>
      </c>
      <c r="F10" s="16" t="s">
        <v>16</v>
      </c>
      <c r="G10" s="17">
        <v>21433.8</v>
      </c>
      <c r="H10" s="17">
        <f ca="1">ROUND(INDIRECT(ADDRESS(ROW()+(0), COLUMN()+(-3), 1))*INDIRECT(ADDRESS(ROW()+(0), COLUMN()+(-1), 1)), 2)</f>
        <v>4715.43</v>
      </c>
    </row>
    <row r="11" spans="1:8" ht="13.50" thickBot="1" customHeight="1">
      <c r="A11" s="14" t="s">
        <v>17</v>
      </c>
      <c r="B11" s="14"/>
      <c r="C11" s="14"/>
      <c r="D11" s="18" t="s">
        <v>18</v>
      </c>
      <c r="E11" s="19">
        <v>0.253</v>
      </c>
      <c r="F11" s="20" t="s">
        <v>19</v>
      </c>
      <c r="G11" s="21">
        <v>667.51</v>
      </c>
      <c r="H11" s="21">
        <f ca="1">ROUND(INDIRECT(ADDRESS(ROW()+(0), COLUMN()+(-3), 1))*INDIRECT(ADDRESS(ROW()+(0), COLUMN()+(-1), 1)), 2)</f>
        <v>168.88</v>
      </c>
    </row>
    <row r="12" spans="1:8" ht="13.50" thickBot="1" customHeight="1">
      <c r="A12" s="18"/>
      <c r="B12" s="18"/>
      <c r="C12" s="18"/>
      <c r="D12" s="5" t="s">
        <v>20</v>
      </c>
      <c r="E12" s="22">
        <v>2</v>
      </c>
      <c r="F12" s="23" t="s">
        <v>21</v>
      </c>
      <c r="G12" s="24">
        <f ca="1">ROUND(SUM(INDIRECT(ADDRESS(ROW()+(-1), COLUMN()+(1), 1)),INDIRECT(ADDRESS(ROW()+(-2), COLUMN()+(1), 1)),INDIRECT(ADDRESS(ROW()+(-3), COLUMN()+(1), 1))), 2)</f>
        <v>166304</v>
      </c>
      <c r="H12" s="24">
        <f ca="1">ROUND(INDIRECT(ADDRESS(ROW()+(0), COLUMN()+(-3), 1))*INDIRECT(ADDRESS(ROW()+(0), COLUMN()+(-1), 1))/100, 2)</f>
        <v>3326.08</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169630</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