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<sst xmlns="http://schemas.openxmlformats.org/spreadsheetml/2006/main" count="27" uniqueCount="27">
  <si>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</si>
  <si>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MSV020</t>
  </si>
  <si>
    <t xml:space="preserve">U</t>
  </si>
  <si>
    <t xml:space="preserve">Parking pour vélos, en acier corten.</t>
  </si>
  <si>
    <r>
      <rPr>
        <sz val="8.25"/>
        <color rgb="FF000000"/>
        <rFont val="Arial"/>
        <family val="2"/>
      </rPr>
      <t xml:space="preserve">Parking pour vélos modèle Táctil "SANTA &amp; COLE", pour 2 vélos, de plaque d'acier corten finition grenaillage silhouettée par oxycoupage, fixé à une surface support avec éléments d'ancrage. Le prix ne comprend pas la surface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</si>
  <si>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</si>
  <si>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</si>
  <si>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</si>
  <si>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</si>
  <si>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</si>
  <si>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</si>
  <si>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mt52asc030a</t>
  </si>
  <si>
    <t xml:space="preserve">Parking pour vélos modèle Táctil "SANTA &amp; COLE", pour 2 vélos, de plaque d'acier corten finition grenaillage silhouettée par oxycoupage, y compris les boulons d'ancrage.</t>
  </si>
  <si>
    <t xml:space="preserve">U</t>
  </si>
  <si>
    <t xml:space="preserve">mt09reh330</t>
  </si>
  <si>
    <t xml:space="preserve">Mortier de résine époxy avec sable de silice, à durcissement rapide, pour remplissage des ancrages.</t>
  </si>
  <si>
    <t xml:space="preserve">kg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</si>
  <si>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</si>
  <si>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</si>
  <si>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</si>
  <si>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</si>
  <si>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</si>
  <si>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</si>
  <si>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</si>
  <si>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</si>
  <si>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71.454,47F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</si>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</sst>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1.19" customWidth="1"/>
    <col min="4" max="4" width="75.82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255742</v>
      </c>
      <c r="H9" s="13">
        <f ca="1">ROUND(INDIRECT(ADDRESS(ROW()+(0), COLUMN()+(-3), 1))*INDIRECT(ADDRESS(ROW()+(0), COLUMN()+(-1), 1)), 2)</f>
        <v>255742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0.2</v>
      </c>
      <c r="F10" s="16" t="s">
        <v>16</v>
      </c>
      <c r="G10" s="17">
        <v>3706</v>
      </c>
      <c r="H10" s="17">
        <f ca="1">ROUND(INDIRECT(ADDRESS(ROW()+(0), COLUMN()+(-3), 1))*INDIRECT(ADDRESS(ROW()+(0), COLUMN()+(-1), 1)), 2)</f>
        <v>741.2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0.376</v>
      </c>
      <c r="F11" s="16" t="s">
        <v>19</v>
      </c>
      <c r="G11" s="17">
        <v>1727.44</v>
      </c>
      <c r="H11" s="17">
        <f ca="1">ROUND(INDIRECT(ADDRESS(ROW()+(0), COLUMN()+(-3), 1))*INDIRECT(ADDRESS(ROW()+(0), COLUMN()+(-1), 1)), 2)</f>
        <v>649.52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0.376</v>
      </c>
      <c r="F12" s="20" t="s">
        <v>22</v>
      </c>
      <c r="G12" s="21">
        <v>1107.54</v>
      </c>
      <c r="H12" s="21">
        <f ca="1">ROUND(INDIRECT(ADDRESS(ROW()+(0), COLUMN()+(-3), 1))*INDIRECT(ADDRESS(ROW()+(0), COLUMN()+(-1), 1)), 2)</f>
        <v>416.44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257549</v>
      </c>
      <c r="H13" s="24">
        <f ca="1">ROUND(INDIRECT(ADDRESS(ROW()+(0), COLUMN()+(-3), 1))*INDIRECT(ADDRESS(ROW()+(0), COLUMN()+(-1), 1))/100, 2)</f>
        <v>5150.99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262700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