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<sst xmlns="http://schemas.openxmlformats.org/spreadsheetml/2006/main" count="33" uniqueCount="33">
  <si>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</si>
  <si>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VPD010</t>
  </si>
  <si>
    <t xml:space="preserve">m²</t>
  </si>
  <si>
    <t xml:space="preserve">Revêtement de sol continu drainant, à base de résine époxy.</t>
  </si>
  <si>
    <r>
      <rPr>
        <sz val="8.25"/>
        <color rgb="FF000000"/>
        <rFont val="Arial"/>
        <family val="2"/>
      </rPr>
      <t xml:space="preserve">Revêtement de sol continu drainant constitué d'une couche de mortier réalisé "in situ" à base de résine époxy bicomposant et granulats de 6 à 10 mm de diamètre, de 20 mm d'épaisseur, pour trafic piéton, avec une résistance à la flexotraction de 3 N/mm², une résistance à compression de 6 N/mm² et une capacité drainante de 800 l/(m²·min), résistance au glissement supérieur à 45. Le prix ne comprend pas la base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</si>
  <si>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</si>
  <si>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</si>
  <si>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</si>
  <si>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</si>
  <si>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</si>
  <si>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</si>
  <si>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mt47pcd020a</t>
  </si>
  <si>
    <t xml:space="preserve">Résine époxy bicomposant.</t>
  </si>
  <si>
    <t xml:space="preserve">kg</t>
  </si>
  <si>
    <t xml:space="preserve">mt01arg120a</t>
  </si>
  <si>
    <t xml:space="preserve">Granulats de 6 à 10 mm de diamètre.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</si>
  <si>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</si>
  <si>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</si>
  <si>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</si>
  <si>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</si>
  <si>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</si>
  <si>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</si>
  <si>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</si>
  <si>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</si>
  <si>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</si>
  <si>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</si>
  <si>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</si>
  <si>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</si>
  <si>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</si>
  <si>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</si>
  <si>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</si>
  <si>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6.868,40F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</si>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</sst>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58.82" customWidth="1"/>
    <col min="5" max="5" width="12.07" customWidth="1"/>
    <col min="6" max="6" width="9.35" customWidth="1"/>
    <col min="7" max="7" width="18.70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60780.3</v>
      </c>
      <c r="H9" s="13">
        <f ca="1">ROUND(INDIRECT(ADDRESS(ROW()+(0), COLUMN()+(-3), 1))*INDIRECT(ADDRESS(ROW()+(0), COLUMN()+(-1), 1)), 2)</f>
        <v>60780.3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</v>
      </c>
      <c r="F10" s="16" t="s">
        <v>16</v>
      </c>
      <c r="G10" s="17">
        <v>27.36</v>
      </c>
      <c r="H10" s="17">
        <f ca="1">ROUND(INDIRECT(ADDRESS(ROW()+(0), COLUMN()+(-3), 1))*INDIRECT(ADDRESS(ROW()+(0), COLUMN()+(-1), 1)), 2)</f>
        <v>820.8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0.092</v>
      </c>
      <c r="F11" s="16" t="s">
        <v>19</v>
      </c>
      <c r="G11" s="17">
        <v>2581.96</v>
      </c>
      <c r="H11" s="17">
        <f ca="1">ROUND(INDIRECT(ADDRESS(ROW()+(0), COLUMN()+(-3), 1))*INDIRECT(ADDRESS(ROW()+(0), COLUMN()+(-1), 1)), 2)</f>
        <v>237.54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0.09</v>
      </c>
      <c r="F12" s="16" t="s">
        <v>22</v>
      </c>
      <c r="G12" s="17">
        <v>5252.37</v>
      </c>
      <c r="H12" s="17">
        <f ca="1">ROUND(INDIRECT(ADDRESS(ROW()+(0), COLUMN()+(-3), 1))*INDIRECT(ADDRESS(ROW()+(0), COLUMN()+(-1), 1)), 2)</f>
        <v>472.71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0.626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1108.64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0.626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710.8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64130.8</v>
      </c>
      <c r="H15" s="24">
        <f ca="1">ROUND(INDIRECT(ADDRESS(ROW()+(0), COLUMN()+(-3), 1))*INDIRECT(ADDRESS(ROW()+(0), COLUMN()+(-1), 1))/100, 2)</f>
        <v>1282.62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65413.4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