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<sst xmlns="http://schemas.openxmlformats.org/spreadsheetml/2006/main" count="32" uniqueCount="32">
  <si>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</si>
  <si>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VSH020</t>
  </si>
  <si>
    <t xml:space="preserve">m</t>
  </si>
  <si>
    <t xml:space="preserve">Marque routière transversale.</t>
  </si>
  <si>
    <r>
      <rPr>
        <sz val="8.25"/>
        <color rgb="FF000000"/>
        <rFont val="Arial"/>
        <family val="2"/>
      </rPr>
      <t xml:space="preserve">Marque routière transversale </t>
    </r>
    <r>
      <rPr>
        <b/>
        <sz val="8.25"/>
        <color rgb="FF000000"/>
        <rFont val="Arial"/>
        <family val="2"/>
      </rPr>
      <t xml:space="preserve">continue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rétro-réfléchissante à sec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largeur, réalisée avec une mélange de </t>
    </r>
    <r>
      <rPr>
        <b/>
        <sz val="8.25"/>
        <color rgb="FF000000"/>
        <rFont val="Arial"/>
        <family val="2"/>
      </rPr>
      <t xml:space="preserve">peinture alkyde</t>
    </r>
    <r>
      <rPr>
        <sz val="8.25"/>
        <color rgb="FF000000"/>
        <rFont val="Arial"/>
        <family val="2"/>
      </rPr>
      <t xml:space="preserve"> de couleur </t>
    </r>
    <r>
      <rPr>
        <b/>
        <sz val="8.25"/>
        <color rgb="FF000000"/>
        <rFont val="Arial"/>
        <family val="2"/>
      </rPr>
      <t xml:space="preserve">blanche</t>
    </r>
    <r>
      <rPr>
        <sz val="8.25"/>
        <color rgb="FF000000"/>
        <rFont val="Arial"/>
        <family val="2"/>
      </rPr>
      <t xml:space="preserve"> et microsphères de verre, </t>
    </r>
    <r>
      <rPr>
        <b/>
        <sz val="8.25"/>
        <color rgb="FF000000"/>
        <rFont val="Arial"/>
        <family val="2"/>
      </rPr>
      <t xml:space="preserve">appliquée manuellement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</si>
  <si>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</si>
  <si>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</si>
  <si>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</si>
  <si>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</si>
  <si>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</si>
  <si>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</si>
  <si>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mt50mvh030a</t>
  </si>
  <si>
    <t xml:space="preserve">Peinture alkyde de couleur blanche, selon NF EN 1871.</t>
  </si>
  <si>
    <t xml:space="preserve">kg</t>
  </si>
  <si>
    <t xml:space="preserve">mt50mvh100a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</si>
  <si>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</si>
  <si>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</si>
  <si>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</si>
  <si>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</si>
  <si>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</si>
  <si>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mq08war010a</t>
  </si>
  <si>
    <t xml:space="preserve">Machine manuelle,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</si>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</sst>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4.08" customWidth="1"/>
    <col min="3" max="3" width="14.96" customWidth="1"/>
    <col min="4" max="4" width="41.14" customWidth="1"/>
    <col min="5" max="5" width="8.33" customWidth="1"/>
    <col min="6" max="6" width="1.87" customWidth="1"/>
    <col min="7" max="7" width="3.74" customWidth="1"/>
    <col min="8" max="8" width="5.44" customWidth="1"/>
    <col min="9" max="9" width="9.18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0" t="s">
        <v>12</v>
      </c>
      <c r="C8" s="10"/>
      <c r="D8" s="10"/>
      <c r="E8" s="12">
        <v>0.290000</v>
      </c>
      <c r="F8" s="14" t="s">
        <v>13</v>
      </c>
      <c r="G8" s="14"/>
      <c r="H8" s="16">
        <v>2453.980000</v>
      </c>
      <c r="I8" s="16"/>
      <c r="J8" s="16">
        <f ca="1">ROUND(INDIRECT(ADDRESS(ROW()+(0), COLUMN()+(-5), 1))*INDIRECT(ADDRESS(ROW()+(0), COLUMN()+(-2), 1)), 2)</f>
        <v>711.650000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0.193000</v>
      </c>
      <c r="F9" s="19" t="s">
        <v>16</v>
      </c>
      <c r="G9" s="19"/>
      <c r="H9" s="20">
        <v>1218.860000</v>
      </c>
      <c r="I9" s="20"/>
      <c r="J9" s="20">
        <f ca="1">ROUND(INDIRECT(ADDRESS(ROW()+(0), COLUMN()+(-5), 1))*INDIRECT(ADDRESS(ROW()+(0), COLUMN()+(-2), 1)), 2)</f>
        <v>235.240000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0.001000</v>
      </c>
      <c r="F10" s="19" t="s">
        <v>19</v>
      </c>
      <c r="G10" s="19"/>
      <c r="H10" s="20">
        <v>5376.820000</v>
      </c>
      <c r="I10" s="20"/>
      <c r="J10" s="20">
        <f ca="1">ROUND(INDIRECT(ADDRESS(ROW()+(0), COLUMN()+(-5), 1))*INDIRECT(ADDRESS(ROW()+(0), COLUMN()+(-2), 1)), 2)</f>
        <v>5.380000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0.005000</v>
      </c>
      <c r="F11" s="19" t="s">
        <v>22</v>
      </c>
      <c r="G11" s="19"/>
      <c r="H11" s="20">
        <v>13095.540000</v>
      </c>
      <c r="I11" s="20"/>
      <c r="J11" s="20">
        <f ca="1">ROUND(INDIRECT(ADDRESS(ROW()+(0), COLUMN()+(-5), 1))*INDIRECT(ADDRESS(ROW()+(0), COLUMN()+(-2), 1)), 2)</f>
        <v>65.480000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8">
        <v>0.018000</v>
      </c>
      <c r="F12" s="19" t="s">
        <v>25</v>
      </c>
      <c r="G12" s="19"/>
      <c r="H12" s="20">
        <v>1119.550000</v>
      </c>
      <c r="I12" s="20"/>
      <c r="J12" s="20">
        <f ca="1">ROUND(INDIRECT(ADDRESS(ROW()+(0), COLUMN()+(-5), 1))*INDIRECT(ADDRESS(ROW()+(0), COLUMN()+(-2), 1)), 2)</f>
        <v>20.150000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2">
        <v>0.012000</v>
      </c>
      <c r="F13" s="23" t="s">
        <v>28</v>
      </c>
      <c r="G13" s="23"/>
      <c r="H13" s="24">
        <v>707.040000</v>
      </c>
      <c r="I13" s="24"/>
      <c r="J13" s="24">
        <f ca="1">ROUND(INDIRECT(ADDRESS(ROW()+(0), COLUMN()+(-5), 1))*INDIRECT(ADDRESS(ROW()+(0), COLUMN()+(-2), 1)), 2)</f>
        <v>8.480000</v>
      </c>
    </row>
    <row r="14" spans="1:10" ht="13.50" thickBot="1" customHeight="1">
      <c r="A14" s="21"/>
      <c r="B14" s="25" t="s">
        <v>29</v>
      </c>
      <c r="C14" s="25"/>
      <c r="D14" s="25"/>
      <c r="E14" s="26">
        <v>2.000000</v>
      </c>
      <c r="F14" s="27" t="s">
        <v>30</v>
      </c>
      <c r="G14" s="27"/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1046.380000</v>
      </c>
      <c r="I14" s="28"/>
      <c r="J14" s="28">
        <f ca="1">ROUND(INDIRECT(ADDRESS(ROW()+(0), COLUMN()+(-5), 1))*INDIRECT(ADDRESS(ROW()+(0), COLUMN()+(-2), 1))/100, 2)</f>
        <v>20.930000</v>
      </c>
    </row>
    <row r="15" spans="1:10" ht="13.50" thickBot="1" customHeight="1">
      <c r="A15" s="29"/>
      <c r="B15" s="30"/>
      <c r="C15" s="30"/>
      <c r="D15" s="30"/>
      <c r="E15" s="30"/>
      <c r="F15" s="31"/>
      <c r="G15" s="31"/>
      <c r="H15" s="6" t="s">
        <v>31</v>
      </c>
      <c r="I15" s="6"/>
      <c r="J15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1067.310000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