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<sst xmlns="http://schemas.openxmlformats.org/spreadsheetml/2006/main" count="30" uniqueCount="30">
  <si>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</si>
  <si>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XAN020</t>
  </si>
  <si>
    <t xml:space="preserve">m</t>
  </si>
  <si>
    <t xml:space="preserve">Caniveau en polypropylène.</t>
  </si>
  <si>
    <r>
      <rPr>
        <sz val="8.25"/>
        <color rgb="FF000000"/>
        <rFont val="Arial"/>
        <family val="2"/>
      </rPr>
      <t xml:space="preserve">Caniveau préfabriqué en polypropylène, en tronçons de 1000 mm de longueur, 130 mm de largeur et 52 mm de hauteur, avec grille passerelle en acier galvanisé classe A-15 selon NF EN 1433 et NF EN 124; excavation préalable avec des moyens manuels et remblayage postérieur de l'arrière avec du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</si>
  <si>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</si>
  <si>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</si>
  <si>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</si>
  <si>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</si>
  <si>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</si>
  <si>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</si>
  <si>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</si>
  <si>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</si>
  <si>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</si>
  <si>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mt11cap010aa</t>
  </si>
  <si>
    <t xml:space="preserve">Caniveau préfabriqué en polypropylène, en tronçons de 1000 mm de longueur, 130 mm de largeur et 52 mm de hauteur, avec grille passerelle en acier galvanisé classe A-15 selon NF EN 1433 et NF EN 124, y compris les pièces spéciales.</t>
  </si>
  <si>
    <t xml:space="preserve">m</t>
  </si>
  <si>
    <t xml:space="preserve">mt11pvj020b</t>
  </si>
  <si>
    <t xml:space="preserve">Siphon en ligne en PVC, "JIMTEN", couleur grise, démontable, avec assemblage mâle/femelle, de 110 mm de diamètre.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</si>
  <si>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</si>
  <si>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</si>
  <si>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</si>
  <si>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</si>
  <si>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</si>
  <si>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</si>
  <si>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</si>
  <si>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</si>
  <si>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</si>
  <si>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1.858,63F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</si>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</sst>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70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0.078</v>
      </c>
      <c r="F9" s="11" t="s">
        <v>13</v>
      </c>
      <c r="G9" s="13">
        <v>71635.4</v>
      </c>
      <c r="H9" s="13">
        <f ca="1">ROUND(INDIRECT(ADDRESS(ROW()+(0), COLUMN()+(-3), 1))*INDIRECT(ADDRESS(ROW()+(0), COLUMN()+(-1), 1)), 2)</f>
        <v>5587.56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27481.9</v>
      </c>
      <c r="H10" s="17">
        <f ca="1">ROUND(INDIRECT(ADDRESS(ROW()+(0), COLUMN()+(-3), 1))*INDIRECT(ADDRESS(ROW()+(0), COLUMN()+(-1), 1)), 2)</f>
        <v>27481.9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0.2</v>
      </c>
      <c r="F11" s="16" t="s">
        <v>19</v>
      </c>
      <c r="G11" s="17">
        <v>56508.3</v>
      </c>
      <c r="H11" s="17">
        <f ca="1">ROUND(INDIRECT(ADDRESS(ROW()+(0), COLUMN()+(-3), 1))*INDIRECT(ADDRESS(ROW()+(0), COLUMN()+(-1), 1)), 2)</f>
        <v>11301.7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0.501</v>
      </c>
      <c r="F12" s="16" t="s">
        <v>22</v>
      </c>
      <c r="G12" s="17">
        <v>1770.99</v>
      </c>
      <c r="H12" s="17">
        <f ca="1">ROUND(INDIRECT(ADDRESS(ROW()+(0), COLUMN()+(-3), 1))*INDIRECT(ADDRESS(ROW()+(0), COLUMN()+(-1), 1)), 2)</f>
        <v>887.27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0.261</v>
      </c>
      <c r="F13" s="20" t="s">
        <v>25</v>
      </c>
      <c r="G13" s="21">
        <v>1135.46</v>
      </c>
      <c r="H13" s="21">
        <f ca="1">ROUND(INDIRECT(ADDRESS(ROW()+(0), COLUMN()+(-3), 1))*INDIRECT(ADDRESS(ROW()+(0), COLUMN()+(-1), 1)), 2)</f>
        <v>296.36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45554.7</v>
      </c>
      <c r="H14" s="24">
        <f ca="1">ROUND(INDIRECT(ADDRESS(ROW()+(0), COLUMN()+(-3), 1))*INDIRECT(ADDRESS(ROW()+(0), COLUMN()+(-1), 1))/100, 2)</f>
        <v>911.09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46465.8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