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<sst xmlns="http://schemas.openxmlformats.org/spreadsheetml/2006/main" count="41" uniqueCount="41">
  <si>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</si>
  <si>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</si>
  <si>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</si>
  <si>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</si>
  <si>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rial"/>
        <family val="2"/>
      </rPr>
      <t xml:space="preserve">Bassin de piscine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d'épaisseur, réalisé avec </t>
    </r>
    <r>
      <rPr>
        <b/>
        <sz val="7.80"/>
        <color rgb="FF000000"/>
        <rFont val="Arial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rial"/>
        <family val="2"/>
      </rPr>
      <t xml:space="preserve">, avec double </t>
    </r>
    <r>
      <rPr>
        <b/>
        <sz val="7.80"/>
        <color rgb="FF000000"/>
        <rFont val="Arial"/>
        <family val="2"/>
      </rPr>
      <t xml:space="preserve">treillis soudé 100x100 mm et Ø 4,0-4,0 mm,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</si>
  <si>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</si>
  <si>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</si>
  <si>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</si>
  <si>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</si>
  <si>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</si>
  <si>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</si>
  <si>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</si>
  <si>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</si>
  <si>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</si>
  <si>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</si>
  <si>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</si>
  <si>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</si>
  <si>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</si>
  <si>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</si>
  <si>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</si>
  <si>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</si>
  <si>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</si>
  <si>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</si>
  <si>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</si>
  <si>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</si>
  <si>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</si>
  <si>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</si>
  <si>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</si>
  <si>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</si>
  <si>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</si>
  <si>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</si>
  <si>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</si>
  <si>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</si>
  <si>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</si>
  <si>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</si>
  <si>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</si>
  <si>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</si>
  <si>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</si>
  <si>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</si>
  <si>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1.104,41F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</si>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</sst>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0.65" customWidth="1"/>
    <col min="5" max="5" width="5.97" customWidth="1"/>
    <col min="6" max="6" width="2.62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5539.860000</v>
      </c>
      <c r="I8" s="16"/>
      <c r="J8" s="16"/>
      <c r="K8" s="16">
        <f ca="1">ROUND(INDIRECT(ADDRESS(ROW()+(0), COLUMN()+(-6), 1))*INDIRECT(ADDRESS(ROW()+(0), COLUMN()+(-3), 1)), 2)</f>
        <v>276.990000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16043.920000</v>
      </c>
      <c r="I9" s="20"/>
      <c r="J9" s="20"/>
      <c r="K9" s="20">
        <f ca="1">ROUND(INDIRECT(ADDRESS(ROW()+(0), COLUMN()+(-6), 1))*INDIRECT(ADDRESS(ROW()+(0), COLUMN()+(-3), 1)), 2)</f>
        <v>1604.390000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1348.910000</v>
      </c>
      <c r="I10" s="20"/>
      <c r="J10" s="20"/>
      <c r="K10" s="20">
        <f ca="1">ROUND(INDIRECT(ADDRESS(ROW()+(0), COLUMN()+(-6), 1))*INDIRECT(ADDRESS(ROW()+(0), COLUMN()+(-3), 1)), 2)</f>
        <v>2967.600000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4230.370000</v>
      </c>
      <c r="I11" s="20"/>
      <c r="J11" s="20"/>
      <c r="K11" s="20">
        <f ca="1">ROUND(INDIRECT(ADDRESS(ROW()+(0), COLUMN()+(-6), 1))*INDIRECT(ADDRESS(ROW()+(0), COLUMN()+(-3), 1)), 2)</f>
        <v>634.560000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58339.660000</v>
      </c>
      <c r="I12" s="20"/>
      <c r="J12" s="20"/>
      <c r="K12" s="20">
        <f ca="1">ROUND(INDIRECT(ADDRESS(ROW()+(0), COLUMN()+(-6), 1))*INDIRECT(ADDRESS(ROW()+(0), COLUMN()+(-3), 1)), 2)</f>
        <v>9334.350000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0.800000</v>
      </c>
      <c r="F13" s="18"/>
      <c r="G13" s="19" t="s">
        <v>28</v>
      </c>
      <c r="H13" s="20">
        <v>5764.200000</v>
      </c>
      <c r="I13" s="20"/>
      <c r="J13" s="20"/>
      <c r="K13" s="20">
        <f ca="1">ROUND(INDIRECT(ADDRESS(ROW()+(0), COLUMN()+(-6), 1))*INDIRECT(ADDRESS(ROW()+(0), COLUMN()+(-3), 1)), 2)</f>
        <v>4611.360000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0.638000</v>
      </c>
      <c r="F14" s="18"/>
      <c r="G14" s="19" t="s">
        <v>31</v>
      </c>
      <c r="H14" s="20">
        <v>1119.560000</v>
      </c>
      <c r="I14" s="20"/>
      <c r="J14" s="20"/>
      <c r="K14" s="20">
        <f ca="1">ROUND(INDIRECT(ADDRESS(ROW()+(0), COLUMN()+(-6), 1))*INDIRECT(ADDRESS(ROW()+(0), COLUMN()+(-3), 1)), 2)</f>
        <v>714.280000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0.957000</v>
      </c>
      <c r="F15" s="22"/>
      <c r="G15" s="23" t="s">
        <v>34</v>
      </c>
      <c r="H15" s="24">
        <v>707.050000</v>
      </c>
      <c r="I15" s="24"/>
      <c r="J15" s="24"/>
      <c r="K15" s="24">
        <f ca="1">ROUND(INDIRECT(ADDRESS(ROW()+(0), COLUMN()+(-6), 1))*INDIRECT(ADDRESS(ROW()+(0), COLUMN()+(-3), 1)), 2)</f>
        <v>676.650000</v>
      </c>
    </row>
    <row r="16" spans="1:11" ht="12.00" thickBot="1" customHeight="1">
      <c r="A16" s="17"/>
      <c r="B16" s="10" t="s">
        <v>35</v>
      </c>
      <c r="C16" s="10"/>
      <c r="D16" s="10"/>
      <c r="E16" s="12">
        <v>3.000000</v>
      </c>
      <c r="F16" s="12"/>
      <c r="G16" s="14" t="s">
        <v>36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20820.180000</v>
      </c>
      <c r="I16" s="16"/>
      <c r="J16" s="16"/>
      <c r="K16" s="16">
        <f ca="1">ROUND(INDIRECT(ADDRESS(ROW()+(0), COLUMN()+(-6), 1))*INDIRECT(ADDRESS(ROW()+(0), COLUMN()+(-3), 1))/100, 2)</f>
        <v>624.610000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21444.790000</v>
      </c>
      <c r="I17" s="24"/>
      <c r="J17" s="24"/>
      <c r="K17" s="24">
        <f ca="1">ROUND(INDIRECT(ADDRESS(ROW()+(0), COLUMN()+(-6), 1))*INDIRECT(ADDRESS(ROW()+(0), COLUMN()+(-3), 1))/100, 2)</f>
        <v>643.340000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22088.130000</v>
      </c>
    </row>
  </sheetData>
  <mergeCells count="4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A18:F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