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<sst xmlns="http://schemas.openxmlformats.org/spreadsheetml/2006/main" count="41" uniqueCount="41">
  <si>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</si>
  <si>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APL010</t>
  </si>
  <si>
    <t xml:space="preserve">m</t>
  </si>
  <si>
    <t xml:space="preserve">Bord de piscine.</t>
  </si>
  <si>
    <r>
      <rPr>
        <b/>
        <sz val="7.80"/>
        <color rgb="FF000000"/>
        <rFont val="Arial"/>
        <family val="2"/>
      </rPr>
      <t xml:space="preserve">Bord de piscine avec pièces d'arrêt préfabriquées en béton, de 40x100 cm, couleur blanc, finition brossée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</si>
  <si>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</si>
  <si>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</si>
  <si>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</si>
  <si>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</si>
  <si>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</si>
  <si>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</si>
  <si>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mt47prp050a</t>
  </si>
  <si>
    <t xml:space="preserve">Arrêt de piscine, préfabriqué en béton, antiglissante, de 40x100 cm, couleur blanc, finition brossée.</t>
  </si>
  <si>
    <t xml:space="preserve">m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</si>
  <si>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</si>
  <si>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</si>
  <si>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</si>
  <si>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</si>
  <si>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préparé sur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</si>
  <si>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</si>
  <si>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</si>
  <si>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</si>
  <si>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</si>
  <si>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mt09moe030</t>
  </si>
  <si>
    <t xml:space="preserve">Mortier spécial extra-fin.</t>
  </si>
  <si>
    <t xml:space="preserve">m³</t>
  </si>
  <si>
    <t xml:space="preserve">mq06hor010</t>
  </si>
  <si>
    <t xml:space="preserve">Bétonnière.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</si>
  <si>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</si>
  <si>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</si>
  <si>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</si>
  <si>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</si>
  <si>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</si>
  <si>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</si>
  <si>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</si>
  <si>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</si>
  <si>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</si>
  <si>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</si>
  <si>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</si>
  <si>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3.156,20F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</si>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</sst>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10" customWidth="1"/>
    <col min="3" max="3" width="0.73" customWidth="1"/>
    <col min="4" max="4" width="64.70" customWidth="1"/>
    <col min="5" max="5" width="8.60" customWidth="1"/>
    <col min="6" max="6" width="5.83" customWidth="1"/>
    <col min="7" max="7" width="16.03" customWidth="1"/>
    <col min="8" max="8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1.050000</v>
      </c>
      <c r="F8" s="14" t="s">
        <v>13</v>
      </c>
      <c r="G8" s="16">
        <v>30715.440000</v>
      </c>
      <c r="H8" s="16">
        <f ca="1">ROUND(INDIRECT(ADDRESS(ROW()+(0), COLUMN()+(-3), 1))*INDIRECT(ADDRESS(ROW()+(0), COLUMN()+(-1), 1)), 2)</f>
        <v>32251.210000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984.920000</v>
      </c>
      <c r="H9" s="20">
        <f ca="1">ROUND(INDIRECT(ADDRESS(ROW()+(0), COLUMN()+(-3), 1))*INDIRECT(ADDRESS(ROW()+(0), COLUMN()+(-1), 1)), 2)</f>
        <v>5.910000</v>
      </c>
    </row>
    <row r="10" spans="1:8" ht="12.00" thickBot="1" customHeight="1">
      <c r="A10" s="17" t="s">
        <v>17</v>
      </c>
      <c r="B10" s="17"/>
      <c r="C10" s="17" t="s">
        <v>18</v>
      </c>
      <c r="D10" s="17"/>
      <c r="E10" s="18">
        <v>0.024000</v>
      </c>
      <c r="F10" s="19" t="s">
        <v>19</v>
      </c>
      <c r="G10" s="20">
        <v>10532.050000</v>
      </c>
      <c r="H10" s="20">
        <f ca="1">ROUND(INDIRECT(ADDRESS(ROW()+(0), COLUMN()+(-3), 1))*INDIRECT(ADDRESS(ROW()+(0), COLUMN()+(-1), 1)), 2)</f>
        <v>252.770000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3.750000</v>
      </c>
      <c r="F11" s="19" t="s">
        <v>22</v>
      </c>
      <c r="G11" s="20">
        <v>71.570000</v>
      </c>
      <c r="H11" s="20">
        <f ca="1">ROUND(INDIRECT(ADDRESS(ROW()+(0), COLUMN()+(-3), 1))*INDIRECT(ADDRESS(ROW()+(0), COLUMN()+(-1), 1)), 2)</f>
        <v>268.390000</v>
      </c>
    </row>
    <row r="12" spans="1:8" ht="12.00" thickBot="1" customHeight="1">
      <c r="A12" s="17" t="s">
        <v>23</v>
      </c>
      <c r="B12" s="17"/>
      <c r="C12" s="17" t="s">
        <v>24</v>
      </c>
      <c r="D12" s="17"/>
      <c r="E12" s="18">
        <v>0.001000</v>
      </c>
      <c r="F12" s="19" t="s">
        <v>25</v>
      </c>
      <c r="G12" s="20">
        <v>81091.700000</v>
      </c>
      <c r="H12" s="20">
        <f ca="1">ROUND(INDIRECT(ADDRESS(ROW()+(0), COLUMN()+(-3), 1))*INDIRECT(ADDRESS(ROW()+(0), COLUMN()+(-1), 1)), 2)</f>
        <v>81.090000</v>
      </c>
    </row>
    <row r="13" spans="1:8" ht="12.00" thickBot="1" customHeight="1">
      <c r="A13" s="17" t="s">
        <v>26</v>
      </c>
      <c r="B13" s="17"/>
      <c r="C13" s="17" t="s">
        <v>27</v>
      </c>
      <c r="D13" s="17"/>
      <c r="E13" s="18">
        <v>0.012000</v>
      </c>
      <c r="F13" s="19" t="s">
        <v>28</v>
      </c>
      <c r="G13" s="20">
        <v>746.060000</v>
      </c>
      <c r="H13" s="20">
        <f ca="1">ROUND(INDIRECT(ADDRESS(ROW()+(0), COLUMN()+(-3), 1))*INDIRECT(ADDRESS(ROW()+(0), COLUMN()+(-1), 1)), 2)</f>
        <v>8.950000</v>
      </c>
    </row>
    <row r="14" spans="1:8" ht="12.00" thickBot="1" customHeight="1">
      <c r="A14" s="17" t="s">
        <v>29</v>
      </c>
      <c r="B14" s="17"/>
      <c r="C14" s="17" t="s">
        <v>30</v>
      </c>
      <c r="D14" s="17"/>
      <c r="E14" s="18">
        <v>0.275000</v>
      </c>
      <c r="F14" s="19" t="s">
        <v>31</v>
      </c>
      <c r="G14" s="20">
        <v>1119.560000</v>
      </c>
      <c r="H14" s="20">
        <f ca="1">ROUND(INDIRECT(ADDRESS(ROW()+(0), COLUMN()+(-3), 1))*INDIRECT(ADDRESS(ROW()+(0), COLUMN()+(-1), 1)), 2)</f>
        <v>307.880000</v>
      </c>
    </row>
    <row r="15" spans="1:8" ht="12.00" thickBot="1" customHeight="1">
      <c r="A15" s="17" t="s">
        <v>32</v>
      </c>
      <c r="B15" s="17"/>
      <c r="C15" s="21" t="s">
        <v>33</v>
      </c>
      <c r="D15" s="21"/>
      <c r="E15" s="22">
        <v>0.288000</v>
      </c>
      <c r="F15" s="23" t="s">
        <v>34</v>
      </c>
      <c r="G15" s="24">
        <v>707.050000</v>
      </c>
      <c r="H15" s="24">
        <f ca="1">ROUND(INDIRECT(ADDRESS(ROW()+(0), COLUMN()+(-3), 1))*INDIRECT(ADDRESS(ROW()+(0), COLUMN()+(-1), 1)), 2)</f>
        <v>203.630000</v>
      </c>
    </row>
    <row r="16" spans="1:8" ht="12.00" thickBot="1" customHeight="1">
      <c r="A16" s="17"/>
      <c r="B16" s="17"/>
      <c r="C16" s="10" t="s">
        <v>35</v>
      </c>
      <c r="D16" s="10"/>
      <c r="E16" s="12">
        <v>2.000000</v>
      </c>
      <c r="F16" s="14" t="s">
        <v>36</v>
      </c>
      <c r="G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33379.830000</v>
      </c>
      <c r="H16" s="16">
        <f ca="1">ROUND(INDIRECT(ADDRESS(ROW()+(0), COLUMN()+(-3), 1))*INDIRECT(ADDRESS(ROW()+(0), COLUMN()+(-1), 1))/100, 2)</f>
        <v>667.600000</v>
      </c>
    </row>
    <row r="17" spans="1:8" ht="12.00" thickBot="1" customHeight="1">
      <c r="A17" s="21"/>
      <c r="B17" s="21"/>
      <c r="C17" s="21" t="s">
        <v>37</v>
      </c>
      <c r="D17" s="21"/>
      <c r="E17" s="22">
        <v>3.000000</v>
      </c>
      <c r="F17" s="23" t="s">
        <v>38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34047.430000</v>
      </c>
      <c r="H17" s="24">
        <f ca="1">ROUND(INDIRECT(ADDRESS(ROW()+(0), COLUMN()+(-3), 1))*INDIRECT(ADDRESS(ROW()+(0), COLUMN()+(-1), 1))/100, 2)</f>
        <v>1021.420000</v>
      </c>
    </row>
    <row r="18" spans="1:8" ht="12.00" thickBot="1" customHeight="1">
      <c r="A18" s="6" t="s">
        <v>39</v>
      </c>
      <c r="B18" s="6"/>
      <c r="C18" s="7"/>
      <c r="D18" s="7"/>
      <c r="E18" s="7"/>
      <c r="F18" s="25"/>
      <c r="G18" s="6" t="s">
        <v>40</v>
      </c>
      <c r="H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35068.850000</v>
      </c>
    </row>
  </sheetData>
  <mergeCells count="2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620079" right="0.472441" top="0.472441" bottom="0.472441" header="0.0" footer="0.0"/>
  <pageSetup paperSize="9" orientation="portrait"/>
  <rowBreaks count="0" manualBreakCount="0">
    </rowBreaks>
</worksheet>
</file>