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<sst xmlns="http://schemas.openxmlformats.org/spreadsheetml/2006/main" count="90" uniqueCount="90">
  <si>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</si>
  <si>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ETF030</t>
  </si>
  <si>
    <t xml:space="preserve">m²</t>
  </si>
  <si>
    <t xml:space="preserve">Toiture terrasse froide, accessible, avec revêtement de sol fixe,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</si>
  <si>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</si>
  <si>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</si>
  <si>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</si>
  <si>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</si>
  <si>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</si>
  <si>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</si>
  <si>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</si>
  <si>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</si>
  <si>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</si>
  <si>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</si>
  <si>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</si>
  <si>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</si>
  <si>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</si>
  <si>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</si>
  <si>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</si>
  <si>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</si>
  <si>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</si>
  <si>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</si>
  <si>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</si>
  <si>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</si>
  <si>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</si>
  <si>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</si>
  <si>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</si>
  <si>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</si>
  <si>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</si>
  <si>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</si>
  <si>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</si>
  <si>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</si>
  <si>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</si>
  <si>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</si>
  <si>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</si>
  <si>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</si>
  <si>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</si>
  <si>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</si>
  <si>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</si>
  <si>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</si>
  <si>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</si>
  <si>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</si>
  <si>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</si>
  <si>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</si>
  <si>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</si>
  <si>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</si>
  <si>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</si>
  <si>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</si>
  <si>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</si>
  <si>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</si>
  <si>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</si>
  <si>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</si>
  <si>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</si>
  <si>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</si>
  <si>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</si>
  <si>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</si>
  <si>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</si>
  <si>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</si>
  <si>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</si>
  <si>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</si>
  <si>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</si>
  <si>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</si>
  <si>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</si>
  <si>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</si>
  <si>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</si>
  <si>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</si>
  <si>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</si>
  <si>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</si>
  <si>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</si>
  <si>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</si>
  <si>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</si>
  <si>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</si>
  <si>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</si>
  <si>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</si>
  <si>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</si>
  <si>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</si>
  <si>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</si>
  <si>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</si>
  <si>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</si>
  <si>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</si>
  <si>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</si>
  <si>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</si>
  <si>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</si>
  <si>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</si>
  <si>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</si>
  <si>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</si>
  <si>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</si>
  <si>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</si>
  <si>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11.354,20F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</si>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</sst>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1808.4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21.76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1636.28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1680.45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1140.92</v>
      </c>
      <c r="H13" s="17">
        <f ca="1">ROUND(INDIRECT(ADDRESS(ROW()+(0), COLUMN()+(-3), 1))*INDIRECT(ADDRESS(ROW()+(0), COLUMN()+(-1), 1)), 2)</f>
        <v>11.41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7399.97</v>
      </c>
      <c r="H14" s="17">
        <f ca="1">ROUND(INDIRECT(ADDRESS(ROW()+(0), COLUMN()+(-3), 1))*INDIRECT(ADDRESS(ROW()+(0), COLUMN()+(-1), 1)), 2)</f>
        <v>8879.96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250.45</v>
      </c>
      <c r="H15" s="17">
        <f ca="1">ROUND(INDIRECT(ADDRESS(ROW()+(0), COLUMN()+(-3), 1))*INDIRECT(ADDRESS(ROW()+(0), COLUMN()+(-1), 1)), 2)</f>
        <v>1252.25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5896.85</v>
      </c>
      <c r="H16" s="17">
        <f ca="1">ROUND(INDIRECT(ADDRESS(ROW()+(0), COLUMN()+(-3), 1))*INDIRECT(ADDRESS(ROW()+(0), COLUMN()+(-1), 1)), 2)</f>
        <v>6486.54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2907.13</v>
      </c>
      <c r="H17" s="17">
        <f ca="1">ROUND(INDIRECT(ADDRESS(ROW()+(0), COLUMN()+(-3), 1))*INDIRECT(ADDRESS(ROW()+(0), COLUMN()+(-1), 1)), 2)</f>
        <v>3197.84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2808.02</v>
      </c>
      <c r="H18" s="17">
        <f ca="1">ROUND(INDIRECT(ADDRESS(ROW()+(0), COLUMN()+(-3), 1))*INDIRECT(ADDRESS(ROW()+(0), COLUMN()+(-1), 1)), 2)</f>
        <v>842.41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792.85</v>
      </c>
      <c r="H19" s="17">
        <f ca="1">ROUND(INDIRECT(ADDRESS(ROW()+(0), COLUMN()+(-3), 1))*INDIRECT(ADDRESS(ROW()+(0), COLUMN()+(-1), 1)), 2)</f>
        <v>832.49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253.92</v>
      </c>
      <c r="H20" s="17">
        <f ca="1">ROUND(INDIRECT(ADDRESS(ROW()+(0), COLUMN()+(-3), 1))*INDIRECT(ADDRESS(ROW()+(0), COLUMN()+(-1), 1)), 2)</f>
        <v>1015.68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5247.66</v>
      </c>
      <c r="H21" s="17">
        <f ca="1">ROUND(INDIRECT(ADDRESS(ROW()+(0), COLUMN()+(-3), 1))*INDIRECT(ADDRESS(ROW()+(0), COLUMN()+(-1), 1)), 2)</f>
        <v>5510.04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21.29</v>
      </c>
      <c r="H22" s="17">
        <f ca="1">ROUND(INDIRECT(ADDRESS(ROW()+(0), COLUMN()+(-3), 1))*INDIRECT(ADDRESS(ROW()+(0), COLUMN()+(-1), 1)), 2)</f>
        <v>298.06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1967.87</v>
      </c>
      <c r="H23" s="17">
        <f ca="1">ROUND(INDIRECT(ADDRESS(ROW()+(0), COLUMN()+(-3), 1))*INDIRECT(ADDRESS(ROW()+(0), COLUMN()+(-1), 1)), 2)</f>
        <v>787.15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562.98</v>
      </c>
      <c r="H24" s="17">
        <f ca="1">ROUND(INDIRECT(ADDRESS(ROW()+(0), COLUMN()+(-3), 1))*INDIRECT(ADDRESS(ROW()+(0), COLUMN()+(-1), 1)), 2)</f>
        <v>28.15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0.069</v>
      </c>
      <c r="F25" s="16" t="s">
        <v>61</v>
      </c>
      <c r="G25" s="17">
        <v>1663.34</v>
      </c>
      <c r="H25" s="17">
        <f ca="1">ROUND(INDIRECT(ADDRESS(ROW()+(0), COLUMN()+(-3), 1))*INDIRECT(ADDRESS(ROW()+(0), COLUMN()+(-1), 1)), 2)</f>
        <v>114.77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0.971</v>
      </c>
      <c r="F26" s="16" t="s">
        <v>64</v>
      </c>
      <c r="G26" s="17">
        <v>1727.44</v>
      </c>
      <c r="H26" s="17">
        <f ca="1">ROUND(INDIRECT(ADDRESS(ROW()+(0), COLUMN()+(-3), 1))*INDIRECT(ADDRESS(ROW()+(0), COLUMN()+(-1), 1)), 2)</f>
        <v>1677.34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1.818</v>
      </c>
      <c r="F27" s="16" t="s">
        <v>67</v>
      </c>
      <c r="G27" s="17">
        <v>1065.7</v>
      </c>
      <c r="H27" s="17">
        <f ca="1">ROUND(INDIRECT(ADDRESS(ROW()+(0), COLUMN()+(-3), 1))*INDIRECT(ADDRESS(ROW()+(0), COLUMN()+(-1), 1)), 2)</f>
        <v>1937.44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0.149</v>
      </c>
      <c r="F28" s="16" t="s">
        <v>70</v>
      </c>
      <c r="G28" s="17">
        <v>1727.44</v>
      </c>
      <c r="H28" s="17">
        <f ca="1">ROUND(INDIRECT(ADDRESS(ROW()+(0), COLUMN()+(-3), 1))*INDIRECT(ADDRESS(ROW()+(0), COLUMN()+(-1), 1)), 2)</f>
        <v>257.39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0.149</v>
      </c>
      <c r="F29" s="16" t="s">
        <v>73</v>
      </c>
      <c r="G29" s="17">
        <v>1107.54</v>
      </c>
      <c r="H29" s="17">
        <f ca="1">ROUND(INDIRECT(ADDRESS(ROW()+(0), COLUMN()+(-3), 1))*INDIRECT(ADDRESS(ROW()+(0), COLUMN()+(-1), 1)), 2)</f>
        <v>165.02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0.062</v>
      </c>
      <c r="F30" s="16" t="s">
        <v>76</v>
      </c>
      <c r="G30" s="17">
        <v>1775.06</v>
      </c>
      <c r="H30" s="17">
        <f ca="1">ROUND(INDIRECT(ADDRESS(ROW()+(0), COLUMN()+(-3), 1))*INDIRECT(ADDRESS(ROW()+(0), COLUMN()+(-1), 1)), 2)</f>
        <v>110.05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0.062</v>
      </c>
      <c r="F31" s="16" t="s">
        <v>79</v>
      </c>
      <c r="G31" s="17">
        <v>1107.54</v>
      </c>
      <c r="H31" s="17">
        <f ca="1">ROUND(INDIRECT(ADDRESS(ROW()+(0), COLUMN()+(-3), 1))*INDIRECT(ADDRESS(ROW()+(0), COLUMN()+(-1), 1)), 2)</f>
        <v>68.67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0.498</v>
      </c>
      <c r="F32" s="16" t="s">
        <v>82</v>
      </c>
      <c r="G32" s="17">
        <v>1727.44</v>
      </c>
      <c r="H32" s="17">
        <f ca="1">ROUND(INDIRECT(ADDRESS(ROW()+(0), COLUMN()+(-3), 1))*INDIRECT(ADDRESS(ROW()+(0), COLUMN()+(-1), 1)), 2)</f>
        <v>860.27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0.249</v>
      </c>
      <c r="F33" s="20" t="s">
        <v>85</v>
      </c>
      <c r="G33" s="21">
        <v>1107.54</v>
      </c>
      <c r="H33" s="21">
        <f ca="1">ROUND(INDIRECT(ADDRESS(ROW()+(0), COLUMN()+(-3), 1))*INDIRECT(ADDRESS(ROW()+(0), COLUMN()+(-1), 1)), 2)</f>
        <v>275.78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39755.6</v>
      </c>
      <c r="H34" s="24">
        <f ca="1">ROUND(INDIRECT(ADDRESS(ROW()+(0), COLUMN()+(-3), 1))*INDIRECT(ADDRESS(ROW()+(0), COLUMN()+(-1), 1))/100, 2)</f>
        <v>795.11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40550.7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