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<sst xmlns="http://schemas.openxmlformats.org/spreadsheetml/2006/main" count="63" uniqueCount="63">
  <si>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</si>
  <si>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ETH010</t>
  </si>
  <si>
    <t xml:space="preserve">m²</t>
  </si>
  <si>
    <t xml:space="preserve">Toiture terrasse chaude, inaccessible, autoprotégée. Imperméabilisation avec des membranes bitumineuses.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</si>
  <si>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</si>
  <si>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</si>
  <si>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</si>
  <si>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</si>
  <si>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</si>
  <si>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</si>
  <si>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</si>
  <si>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</si>
  <si>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</si>
  <si>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</si>
  <si>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</si>
  <si>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</si>
  <si>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</si>
  <si>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</si>
  <si>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</si>
  <si>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</si>
  <si>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</si>
  <si>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</si>
  <si>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</si>
  <si>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</si>
  <si>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</si>
  <si>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</si>
  <si>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</si>
  <si>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</si>
  <si>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</si>
  <si>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</si>
  <si>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</si>
  <si>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</si>
  <si>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</si>
  <si>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</si>
  <si>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</si>
  <si>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</si>
  <si>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</si>
  <si>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</si>
  <si>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</si>
  <si>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</si>
  <si>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</si>
  <si>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</si>
  <si>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</si>
  <si>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</si>
  <si>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</si>
  <si>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</si>
  <si>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</si>
  <si>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</si>
  <si>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</si>
  <si>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</si>
  <si>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</si>
  <si>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</si>
  <si>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</si>
  <si>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</si>
  <si>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</si>
  <si>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</si>
  <si>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</si>
  <si>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</si>
  <si>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</si>
  <si>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</si>
  <si>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</si>
  <si>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8.088,51F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</si>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</sst>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90.15</v>
      </c>
      <c r="H9" s="13">
        <f ca="1">ROUND(INDIRECT(ADDRESS(ROW()+(0), COLUMN()+(-3), 1))*INDIRECT(ADDRESS(ROW()+(0), COLUMN()+(-1), 1)), 2)</f>
        <v>270.45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77987</v>
      </c>
      <c r="H10" s="17">
        <f ca="1">ROUND(INDIRECT(ADDRESS(ROW()+(0), COLUMN()+(-3), 1))*INDIRECT(ADDRESS(ROW()+(0), COLUMN()+(-1), 1)), 2)</f>
        <v>7798.7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67769.1</v>
      </c>
      <c r="H11" s="17">
        <f ca="1">ROUND(INDIRECT(ADDRESS(ROW()+(0), COLUMN()+(-3), 1))*INDIRECT(ADDRESS(ROW()+(0), COLUMN()+(-1), 1)), 2)</f>
        <v>677.69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1071.99</v>
      </c>
      <c r="H12" s="17">
        <f ca="1">ROUND(INDIRECT(ADDRESS(ROW()+(0), COLUMN()+(-3), 1))*INDIRECT(ADDRESS(ROW()+(0), COLUMN()+(-1), 1)), 2)</f>
        <v>10.72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0.008</v>
      </c>
      <c r="F13" s="16" t="s">
        <v>25</v>
      </c>
      <c r="G13" s="17">
        <v>967.21</v>
      </c>
      <c r="H13" s="17">
        <f ca="1">ROUND(INDIRECT(ADDRESS(ROW()+(0), COLUMN()+(-3), 1))*INDIRECT(ADDRESS(ROW()+(0), COLUMN()+(-1), 1)), 2)</f>
        <v>7.74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0.065</v>
      </c>
      <c r="F14" s="16" t="s">
        <v>28</v>
      </c>
      <c r="G14" s="17">
        <v>10331.3</v>
      </c>
      <c r="H14" s="17">
        <f ca="1">ROUND(INDIRECT(ADDRESS(ROW()+(0), COLUMN()+(-3), 1))*INDIRECT(ADDRESS(ROW()+(0), COLUMN()+(-1), 1)), 2)</f>
        <v>671.54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70.28</v>
      </c>
      <c r="H15" s="17">
        <f ca="1">ROUND(INDIRECT(ADDRESS(ROW()+(0), COLUMN()+(-3), 1))*INDIRECT(ADDRESS(ROW()+(0), COLUMN()+(-1), 1)), 2)</f>
        <v>702.8</v>
      </c>
    </row>
    <row r="16" spans="1:8" ht="45.00" thickBot="1" customHeight="1">
      <c r="A16" s="14" t="s">
        <v>32</v>
      </c>
      <c r="B16" s="14"/>
      <c r="C16" s="14" t="s">
        <v>33</v>
      </c>
      <c r="D16" s="14"/>
      <c r="E16" s="15">
        <v>1.05</v>
      </c>
      <c r="F16" s="16" t="s">
        <v>34</v>
      </c>
      <c r="G16" s="17">
        <v>11356.6</v>
      </c>
      <c r="H16" s="17">
        <f ca="1">ROUND(INDIRECT(ADDRESS(ROW()+(0), COLUMN()+(-3), 1))*INDIRECT(ADDRESS(ROW()+(0), COLUMN()+(-1), 1)), 2)</f>
        <v>11924.5</v>
      </c>
    </row>
    <row r="17" spans="1:8" ht="34.50" thickBot="1" customHeight="1">
      <c r="A17" s="14" t="s">
        <v>35</v>
      </c>
      <c r="B17" s="14"/>
      <c r="C17" s="14" t="s">
        <v>36</v>
      </c>
      <c r="D17" s="14"/>
      <c r="E17" s="15">
        <v>1.1</v>
      </c>
      <c r="F17" s="16" t="s">
        <v>37</v>
      </c>
      <c r="G17" s="17">
        <v>4943.06</v>
      </c>
      <c r="H17" s="17">
        <f ca="1">ROUND(INDIRECT(ADDRESS(ROW()+(0), COLUMN()+(-3), 1))*INDIRECT(ADDRESS(ROW()+(0), COLUMN()+(-1), 1)), 2)</f>
        <v>5437.37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0.032</v>
      </c>
      <c r="F18" s="16" t="s">
        <v>40</v>
      </c>
      <c r="G18" s="17">
        <v>714.1</v>
      </c>
      <c r="H18" s="17">
        <f ca="1">ROUND(INDIRECT(ADDRESS(ROW()+(0), COLUMN()+(-3), 1))*INDIRECT(ADDRESS(ROW()+(0), COLUMN()+(-1), 1)), 2)</f>
        <v>22.85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0.113</v>
      </c>
      <c r="F19" s="16" t="s">
        <v>43</v>
      </c>
      <c r="G19" s="17">
        <v>1073.53</v>
      </c>
      <c r="H19" s="17">
        <f ca="1">ROUND(INDIRECT(ADDRESS(ROW()+(0), COLUMN()+(-3), 1))*INDIRECT(ADDRESS(ROW()+(0), COLUMN()+(-1), 1)), 2)</f>
        <v>121.31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0.516</v>
      </c>
      <c r="F20" s="16" t="s">
        <v>46</v>
      </c>
      <c r="G20" s="17">
        <v>660.46</v>
      </c>
      <c r="H20" s="17">
        <f ca="1">ROUND(INDIRECT(ADDRESS(ROW()+(0), COLUMN()+(-3), 1))*INDIRECT(ADDRESS(ROW()+(0), COLUMN()+(-1), 1)), 2)</f>
        <v>340.8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0.126</v>
      </c>
      <c r="F21" s="16" t="s">
        <v>49</v>
      </c>
      <c r="G21" s="17">
        <v>1073.53</v>
      </c>
      <c r="H21" s="17">
        <f ca="1">ROUND(INDIRECT(ADDRESS(ROW()+(0), COLUMN()+(-3), 1))*INDIRECT(ADDRESS(ROW()+(0), COLUMN()+(-1), 1)), 2)</f>
        <v>135.26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0.126</v>
      </c>
      <c r="F22" s="16" t="s">
        <v>52</v>
      </c>
      <c r="G22" s="17">
        <v>687.31</v>
      </c>
      <c r="H22" s="17">
        <f ca="1">ROUND(INDIRECT(ADDRESS(ROW()+(0), COLUMN()+(-3), 1))*INDIRECT(ADDRESS(ROW()+(0), COLUMN()+(-1), 1)), 2)</f>
        <v>86.6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0.063</v>
      </c>
      <c r="F23" s="16" t="s">
        <v>55</v>
      </c>
      <c r="G23" s="17">
        <v>1103.42</v>
      </c>
      <c r="H23" s="17">
        <f ca="1">ROUND(INDIRECT(ADDRESS(ROW()+(0), COLUMN()+(-3), 1))*INDIRECT(ADDRESS(ROW()+(0), COLUMN()+(-1), 1)), 2)</f>
        <v>69.52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>
        <v>0.063</v>
      </c>
      <c r="F24" s="20" t="s">
        <v>58</v>
      </c>
      <c r="G24" s="21">
        <v>687.31</v>
      </c>
      <c r="H24" s="21">
        <f ca="1">ROUND(INDIRECT(ADDRESS(ROW()+(0), COLUMN()+(-3), 1))*INDIRECT(ADDRESS(ROW()+(0), COLUMN()+(-1), 1)), 2)</f>
        <v>43.3</v>
      </c>
    </row>
    <row r="25" spans="1:8" ht="13.50" thickBot="1" customHeight="1">
      <c r="A25" s="18"/>
      <c r="B25" s="18"/>
      <c r="C25" s="5" t="s">
        <v>59</v>
      </c>
      <c r="D25" s="5"/>
      <c r="E25" s="22">
        <v>2</v>
      </c>
      <c r="F25" s="23" t="s">
        <v>60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28321.1</v>
      </c>
      <c r="H25" s="24">
        <f ca="1">ROUND(INDIRECT(ADDRESS(ROW()+(0), COLUMN()+(-3), 1))*INDIRECT(ADDRESS(ROW()+(0), COLUMN()+(-1), 1))/100, 2)</f>
        <v>566.42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28887.5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