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<sst xmlns="http://schemas.openxmlformats.org/spreadsheetml/2006/main" count="30" uniqueCount="30">
  <si>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</si>
  <si>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EVS010</t>
  </si>
  <si>
    <t xml:space="preserve">m²</t>
  </si>
  <si>
    <t xml:space="preserve">Vitrage en verre feuilleté de sécurité.</t>
  </si>
  <si>
    <r>
      <rPr>
        <sz val="8.25"/>
        <color rgb="FF000000"/>
        <rFont val="Arial"/>
        <family val="2"/>
      </rPr>
      <t xml:space="preserve">Vitrage en verre feuilleté de sécurité, constitué de deux feuilles de verre de 3 mm d'épaisseur, assemblées par un film incolore de butyral de polyvinyle, de 0,38 mm d'épaisseur, classement des prestations 2B2, selon NF EN 12600, fixation sur menuiserie avec calage en utilisant des cales d'appui périmétriques et latérales, scellement à froid avec silicone synthétique incolore (non acrylique), compatible avec le matériau de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</si>
  <si>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</si>
  <si>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</si>
  <si>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</si>
  <si>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</si>
  <si>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</si>
  <si>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</si>
  <si>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mt21ves010ma</t>
  </si>
  <si>
    <t xml:space="preserve">Verre feuilleté de sécurité, constitué de deux feuilles de verre de 3 mm d'épaisseur, assemblées par un film incolore de butyral de polyvinyle, de 0,38 mm d'épaisseur, classement des prestations 2B2, selon NF EN 12600. Selon NF EN ISO 12543-2 et NF EN 14449</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</si>
  <si>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</si>
  <si>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</si>
  <si>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</si>
  <si>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</si>
  <si>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</si>
  <si>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Produits complémentaires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</si>
  <si>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</si>
  <si>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</si>
  <si>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</si>
  <si>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</si>
  <si>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</si>
  <si>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</si>
  <si>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</si>
  <si>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</si>
  <si>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</si>
  <si>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3.114,57F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</si>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</sst>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1.006</v>
      </c>
      <c r="E9" s="11" t="s">
        <v>13</v>
      </c>
      <c r="F9" s="13">
        <v>23728.9</v>
      </c>
      <c r="G9" s="13">
        <f ca="1">ROUND(INDIRECT(ADDRESS(ROW()+(0), COLUMN()+(-3), 1))*INDIRECT(ADDRESS(ROW()+(0), COLUMN()+(-1), 1)), 2)</f>
        <v>23871.3</v>
      </c>
    </row>
    <row r="10" spans="1:7" ht="24.00" thickBot="1" customHeight="1">
      <c r="A10" s="14" t="s">
        <v>14</v>
      </c>
      <c r="B10" s="14"/>
      <c r="C10" s="14" t="s">
        <v>15</v>
      </c>
      <c r="D10" s="15">
        <v>0.29</v>
      </c>
      <c r="E10" s="16" t="s">
        <v>16</v>
      </c>
      <c r="F10" s="17">
        <v>4905.11</v>
      </c>
      <c r="G10" s="17">
        <f ca="1">ROUND(INDIRECT(ADDRESS(ROW()+(0), COLUMN()+(-3), 1))*INDIRECT(ADDRESS(ROW()+(0), COLUMN()+(-1), 1)), 2)</f>
        <v>1422.48</v>
      </c>
    </row>
    <row r="11" spans="1:7" ht="13.50" thickBot="1" customHeight="1">
      <c r="A11" s="14" t="s">
        <v>17</v>
      </c>
      <c r="B11" s="14"/>
      <c r="C11" s="14" t="s">
        <v>18</v>
      </c>
      <c r="D11" s="15">
        <v>1</v>
      </c>
      <c r="E11" s="16" t="s">
        <v>19</v>
      </c>
      <c r="F11" s="17">
        <v>1070.85</v>
      </c>
      <c r="G11" s="17">
        <f ca="1">ROUND(INDIRECT(ADDRESS(ROW()+(0), COLUMN()+(-3), 1))*INDIRECT(ADDRESS(ROW()+(0), COLUMN()+(-1), 1)), 2)</f>
        <v>1070.85</v>
      </c>
    </row>
    <row r="12" spans="1:7" ht="13.50" thickBot="1" customHeight="1">
      <c r="A12" s="14" t="s">
        <v>20</v>
      </c>
      <c r="B12" s="14"/>
      <c r="C12" s="14" t="s">
        <v>21</v>
      </c>
      <c r="D12" s="15">
        <v>0.451</v>
      </c>
      <c r="E12" s="16" t="s">
        <v>22</v>
      </c>
      <c r="F12" s="17">
        <v>1884.63</v>
      </c>
      <c r="G12" s="17">
        <f ca="1">ROUND(INDIRECT(ADDRESS(ROW()+(0), COLUMN()+(-3), 1))*INDIRECT(ADDRESS(ROW()+(0), COLUMN()+(-1), 1)), 2)</f>
        <v>849.97</v>
      </c>
    </row>
    <row r="13" spans="1:7" ht="13.50" thickBot="1" customHeight="1">
      <c r="A13" s="14" t="s">
        <v>23</v>
      </c>
      <c r="B13" s="14"/>
      <c r="C13" s="18" t="s">
        <v>24</v>
      </c>
      <c r="D13" s="19">
        <v>0.451</v>
      </c>
      <c r="E13" s="20" t="s">
        <v>25</v>
      </c>
      <c r="F13" s="21">
        <v>1207.3</v>
      </c>
      <c r="G13" s="21">
        <f ca="1">ROUND(INDIRECT(ADDRESS(ROW()+(0), COLUMN()+(-3), 1))*INDIRECT(ADDRESS(ROW()+(0), COLUMN()+(-1), 1)), 2)</f>
        <v>544.49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27759.1</v>
      </c>
      <c r="G14" s="24">
        <f ca="1">ROUND(INDIRECT(ADDRESS(ROW()+(0), COLUMN()+(-3), 1))*INDIRECT(ADDRESS(ROW()+(0), COLUMN()+(-1), 1))/100, 2)</f>
        <v>555.18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28314.3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