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<sst xmlns="http://schemas.openxmlformats.org/spreadsheetml/2006/main" count="30" uniqueCount="30">
  <si>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</si>
  <si>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FIU030</t>
  </si>
  <si>
    <t xml:space="preserve">m²</t>
  </si>
  <si>
    <t xml:space="preserve">Isolation thermique par l'intérieur de la couche extérieure,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</si>
  <si>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l'intérieur de la couche extérieure, en façade double paroi en maçonnerie apparente, constituée de panneau semi-rigide en laine minérale, selon NF EN 13162, non revêtu, de 40 mm d'épaisseur, résistance thermique 1,1 m²K/W, conductivité thermique 0,035 W/(mK), placé bord à bord et fixé avec des plots de mortier-colle. Comprend la bande autoadhésive pour scellage de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</si>
  <si>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</si>
  <si>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</si>
  <si>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</si>
  <si>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</si>
  <si>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</si>
  <si>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</si>
  <si>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</si>
  <si>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</si>
  <si>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</si>
  <si>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mt16lra020bbf</t>
  </si>
  <si>
    <t xml:space="preserve">Panneau semi-rigide en laine minérale, selon NF EN 13162, non revêtu, de 40 mm d'épaisseur, résistance thermique 1,1 m²K/W, conductivité thermique 0,035 W/(mK).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</si>
  <si>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</si>
  <si>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</si>
  <si>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</si>
  <si>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</si>
  <si>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</si>
  <si>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</si>
  <si>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</si>
  <si>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</si>
  <si>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</si>
  <si>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</si>
  <si>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</si>
  <si>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</si>
  <si>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91,28F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</si>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</sst>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360</v>
      </c>
      <c r="G9" s="13">
        <f ca="1">ROUND(INDIRECT(ADDRESS(ROW()+(0), COLUMN()+(-3), 1))*INDIRECT(ADDRESS(ROW()+(0), COLUMN()+(-1), 1)), 2)</f>
        <v>360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3608.36</v>
      </c>
      <c r="G10" s="17">
        <f ca="1">ROUND(INDIRECT(ADDRESS(ROW()+(0), COLUMN()+(-3), 1))*INDIRECT(ADDRESS(ROW()+(0), COLUMN()+(-1), 1)), 2)</f>
        <v>3788.78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0.44</v>
      </c>
      <c r="E11" s="16" t="s">
        <v>19</v>
      </c>
      <c r="F11" s="17">
        <v>240</v>
      </c>
      <c r="G11" s="17">
        <f ca="1">ROUND(INDIRECT(ADDRESS(ROW()+(0), COLUMN()+(-3), 1))*INDIRECT(ADDRESS(ROW()+(0), COLUMN()+(-1), 1)), 2)</f>
        <v>105.6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0.126</v>
      </c>
      <c r="E12" s="16" t="s">
        <v>22</v>
      </c>
      <c r="F12" s="17">
        <v>1078.04</v>
      </c>
      <c r="G12" s="17">
        <f ca="1">ROUND(INDIRECT(ADDRESS(ROW()+(0), COLUMN()+(-3), 1))*INDIRECT(ADDRESS(ROW()+(0), COLUMN()+(-1), 1)), 2)</f>
        <v>135.83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0.126</v>
      </c>
      <c r="E13" s="20" t="s">
        <v>25</v>
      </c>
      <c r="F13" s="21">
        <v>667.51</v>
      </c>
      <c r="G13" s="21">
        <f ca="1">ROUND(INDIRECT(ADDRESS(ROW()+(0), COLUMN()+(-3), 1))*INDIRECT(ADDRESS(ROW()+(0), COLUMN()+(-1), 1)), 2)</f>
        <v>84.11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4474.32</v>
      </c>
      <c r="G14" s="24">
        <f ca="1">ROUND(INDIRECT(ADDRESS(ROW()+(0), COLUMN()+(-3), 1))*INDIRECT(ADDRESS(ROW()+(0), COLUMN()+(-1), 1))/100, 2)</f>
        <v>89.49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4563.81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