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<sst xmlns="http://schemas.openxmlformats.org/spreadsheetml/2006/main" count="30" uniqueCount="30">
  <si>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</si>
  <si>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FIU120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</si>
  <si>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</si>
  <si>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</si>
  <si>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(non comprise dans ce prix), réalisée avec </t>
    </r>
    <r>
      <rPr>
        <b/>
        <sz val="8.25"/>
        <color rgb="FF000000"/>
        <rFont val="Arial"/>
        <family val="2"/>
      </rPr>
      <t xml:space="preserve">panneau rigide en laine de roche, Acustilaine 70 "ISOVER", selon NF EN 13162, non revêtu, de 50 mm d'épaisseur placé entre montants et complexe multicouche, de 6,4 mm d'épaisseur placé entre plaques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</si>
  <si>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</si>
  <si>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</si>
  <si>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</si>
  <si>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</si>
  <si>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</si>
  <si>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</si>
  <si>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mt16lri010xj</t>
  </si>
  <si>
    <t xml:space="preserve">Panneau rigide en laine de roche, Acustilaine 70 "ISOVER", selon NF EN 13162, non revêtu, de 50 mm d'épaisseur, résistance thermique 1,45 m²K/W, conductivité thermique 0,034 W/(mK).</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</si>
  <si>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</si>
  <si>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</si>
  <si>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(essai effectué selon les exigences de NF EN ISO 140-3).</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</si>
  <si>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</si>
  <si>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</si>
  <si>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</si>
  <si>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</si>
  <si>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</si>
  <si>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</si>
  <si>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</si>
  <si>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</si>
  <si>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</si>
  <si>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</si>
  <si>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</si>
  <si>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</si>
  <si>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749,77F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</si>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</sst>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9.18" customWidth="1"/>
    <col min="3" max="3" width="19.89" customWidth="1"/>
    <col min="4" max="4" width="29.58" customWidth="1"/>
    <col min="5" max="5" width="2.72" customWidth="1"/>
    <col min="6" max="6" width="8.16" customWidth="1"/>
    <col min="7" max="7" width="2.72" customWidth="1"/>
    <col min="8" max="8" width="2.72" customWidth="1"/>
    <col min="9" max="9" width="10.88" customWidth="1"/>
    <col min="10" max="10" width="4.08" customWidth="1"/>
    <col min="11" max="11" width="9.52" customWidth="1"/>
  </cols>
  <sheetData>
    <row r="1" spans="1:1" ht="2.25" thickBot="1" customHeight="1">
      <c r="A1" s="1" t="s">
        <v>0</v>
      </c>
      <c r="B1" s="1"/>
      <c r="C1" s="1"/>
      <c r="D1" s="1"/>
      <c r="E1" s="1"/>
      <c r="F1" s="1"/>
      <c r="G1" s="1"/>
      <c r="H1" s="1"/>
      <c r="I1" s="1"/>
      <c r="J1" s="1"/>
      <c r="K1" s="1"/>
    </row>
    <row r="3" spans="1:11" ht="66.0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34.50" thickBot="1" customHeight="1">
      <c r="A8" s="10" t="s">
        <v>11</v>
      </c>
      <c r="B8" s="10" t="s">
        <v>12</v>
      </c>
      <c r="C8" s="10"/>
      <c r="D8" s="10"/>
      <c r="E8" s="10"/>
      <c r="F8" s="12">
        <v>1.050000</v>
      </c>
      <c r="G8" s="14" t="s">
        <v>13</v>
      </c>
      <c r="H8" s="14"/>
      <c r="I8" s="16">
        <v>6060.360000</v>
      </c>
      <c r="J8" s="16"/>
      <c r="K8" s="16">
        <f ca="1">ROUND(INDIRECT(ADDRESS(ROW()+(0), COLUMN()+(-5), 1))*INDIRECT(ADDRESS(ROW()+(0), COLUMN()+(-2), 1)), 2)</f>
        <v>6363.380000</v>
      </c>
    </row>
    <row r="9" spans="1:11" ht="55.50" thickBot="1" customHeight="1">
      <c r="A9" s="17" t="s">
        <v>14</v>
      </c>
      <c r="B9" s="17" t="s">
        <v>15</v>
      </c>
      <c r="C9" s="17"/>
      <c r="D9" s="17"/>
      <c r="E9" s="17"/>
      <c r="F9" s="18">
        <v>1.050000</v>
      </c>
      <c r="G9" s="19" t="s">
        <v>16</v>
      </c>
      <c r="H9" s="19"/>
      <c r="I9" s="20">
        <v>27041.340000</v>
      </c>
      <c r="J9" s="20"/>
      <c r="K9" s="20">
        <f ca="1">ROUND(INDIRECT(ADDRESS(ROW()+(0), COLUMN()+(-5), 1))*INDIRECT(ADDRESS(ROW()+(0), COLUMN()+(-2), 1)), 2)</f>
        <v>28393.410000</v>
      </c>
    </row>
    <row r="10" spans="1:11" ht="13.50" thickBot="1" customHeight="1">
      <c r="A10" s="17" t="s">
        <v>17</v>
      </c>
      <c r="B10" s="17" t="s">
        <v>18</v>
      </c>
      <c r="C10" s="17"/>
      <c r="D10" s="17"/>
      <c r="E10" s="17"/>
      <c r="F10" s="18">
        <v>0.300000</v>
      </c>
      <c r="G10" s="19" t="s">
        <v>19</v>
      </c>
      <c r="H10" s="19"/>
      <c r="I10" s="20">
        <v>6270.460000</v>
      </c>
      <c r="J10" s="20"/>
      <c r="K10" s="20">
        <f ca="1">ROUND(INDIRECT(ADDRESS(ROW()+(0), COLUMN()+(-5), 1))*INDIRECT(ADDRESS(ROW()+(0), COLUMN()+(-2), 1)), 2)</f>
        <v>1881.140000</v>
      </c>
    </row>
    <row r="11" spans="1:11" ht="13.50" thickBot="1" customHeight="1">
      <c r="A11" s="17" t="s">
        <v>20</v>
      </c>
      <c r="B11" s="17" t="s">
        <v>21</v>
      </c>
      <c r="C11" s="17"/>
      <c r="D11" s="17"/>
      <c r="E11" s="17"/>
      <c r="F11" s="18">
        <v>0.062000</v>
      </c>
      <c r="G11" s="19" t="s">
        <v>22</v>
      </c>
      <c r="H11" s="19"/>
      <c r="I11" s="20">
        <v>1157.210000</v>
      </c>
      <c r="J11" s="20"/>
      <c r="K11" s="20">
        <f ca="1">ROUND(INDIRECT(ADDRESS(ROW()+(0), COLUMN()+(-5), 1))*INDIRECT(ADDRESS(ROW()+(0), COLUMN()+(-2), 1)), 2)</f>
        <v>71.750000</v>
      </c>
    </row>
    <row r="12" spans="1:11" ht="13.50" thickBot="1" customHeight="1">
      <c r="A12" s="17" t="s">
        <v>23</v>
      </c>
      <c r="B12" s="21" t="s">
        <v>24</v>
      </c>
      <c r="C12" s="21"/>
      <c r="D12" s="21"/>
      <c r="E12" s="21"/>
      <c r="F12" s="22">
        <v>0.062000</v>
      </c>
      <c r="G12" s="23" t="s">
        <v>25</v>
      </c>
      <c r="H12" s="23"/>
      <c r="I12" s="24">
        <v>707.040000</v>
      </c>
      <c r="J12" s="24"/>
      <c r="K12" s="24">
        <f ca="1">ROUND(INDIRECT(ADDRESS(ROW()+(0), COLUMN()+(-5), 1))*INDIRECT(ADDRESS(ROW()+(0), COLUMN()+(-2), 1)), 2)</f>
        <v>43.840000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36753.520000</v>
      </c>
      <c r="J13" s="28"/>
      <c r="K13" s="28">
        <f ca="1">ROUND(INDIRECT(ADDRESS(ROW()+(0), COLUMN()+(-5), 1))*INDIRECT(ADDRESS(ROW()+(0), COLUMN()+(-2), 1))/100, 2)</f>
        <v>735.070000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37488.590000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