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<sst xmlns="http://schemas.openxmlformats.org/spreadsheetml/2006/main" count="35" uniqueCount="35">
  <si>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</si>
  <si>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FKP010</t>
  </si>
  <si>
    <t xml:space="preserve">U</t>
  </si>
  <si>
    <t xml:space="preserve">Pose d'un précadre métallique.</t>
  </si>
  <si>
    <r>
      <rPr>
        <sz val="8.25"/>
        <color rgb="FF000000"/>
        <rFont val="Arial"/>
        <family val="2"/>
      </rPr>
      <t xml:space="preserve">Pose d'un précadre métallique avec des pattes d'ancrage, avec du mortier de ciment, confectionné sur chantier, avec adjuvant hydrofuge, dosage 1:4, pour fixer dessus par la suite le cadre de la menuiserie extérieure de jusqu'à 2 m² de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</si>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</sst>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3.06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6.56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0.015</v>
      </c>
      <c r="F10" s="16" t="s">
        <v>16</v>
      </c>
      <c r="G10" s="17">
        <v>11830.8</v>
      </c>
      <c r="H10" s="17">
        <f ca="1">ROUND(INDIRECT(ADDRESS(ROW()+(0), COLUMN()+(-3), 1))*INDIRECT(ADDRESS(ROW()+(0), COLUMN()+(-1), 1)), 2)</f>
        <v>177.46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3.8</v>
      </c>
      <c r="F11" s="16" t="s">
        <v>19</v>
      </c>
      <c r="G11" s="17">
        <v>79.51</v>
      </c>
      <c r="H11" s="17">
        <f ca="1">ROUND(INDIRECT(ADDRESS(ROW()+(0), COLUMN()+(-3), 1))*INDIRECT(ADDRESS(ROW()+(0), COLUMN()+(-1), 1)), 2)</f>
        <v>302.14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0.076</v>
      </c>
      <c r="F12" s="16" t="s">
        <v>22</v>
      </c>
      <c r="G12" s="17">
        <v>875.31</v>
      </c>
      <c r="H12" s="17">
        <f ca="1">ROUND(INDIRECT(ADDRESS(ROW()+(0), COLUMN()+(-3), 1))*INDIRECT(ADDRESS(ROW()+(0), COLUMN()+(-1), 1)), 2)</f>
        <v>66.52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0.008</v>
      </c>
      <c r="F13" s="16" t="s">
        <v>25</v>
      </c>
      <c r="G13" s="17">
        <v>1670.13</v>
      </c>
      <c r="H13" s="17">
        <f ca="1">ROUND(INDIRECT(ADDRESS(ROW()+(0), COLUMN()+(-3), 1))*INDIRECT(ADDRESS(ROW()+(0), COLUMN()+(-1), 1)), 2)</f>
        <v>13.36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0.36</v>
      </c>
      <c r="F14" s="16" t="s">
        <v>28</v>
      </c>
      <c r="G14" s="17">
        <v>1770.99</v>
      </c>
      <c r="H14" s="17">
        <f ca="1">ROUND(INDIRECT(ADDRESS(ROW()+(0), COLUMN()+(-3), 1))*INDIRECT(ADDRESS(ROW()+(0), COLUMN()+(-1), 1)), 2)</f>
        <v>637.56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0.466</v>
      </c>
      <c r="F15" s="20" t="s">
        <v>31</v>
      </c>
      <c r="G15" s="21">
        <v>1092.56</v>
      </c>
      <c r="H15" s="21">
        <f ca="1">ROUND(INDIRECT(ADDRESS(ROW()+(0), COLUMN()+(-3), 1))*INDIRECT(ADDRESS(ROW()+(0), COLUMN()+(-1), 1)), 2)</f>
        <v>509.13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1712.73</v>
      </c>
      <c r="H16" s="24">
        <f ca="1">ROUND(INDIRECT(ADDRESS(ROW()+(0), COLUMN()+(-3), 1))*INDIRECT(ADDRESS(ROW()+(0), COLUMN()+(-1), 1))/100, 2)</f>
        <v>34.25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1746.98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