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<sst xmlns="http://schemas.openxmlformats.org/spreadsheetml/2006/main" count="41" uniqueCount="41">
  <si>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</si>
  <si>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</si>
  <si>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</si>
  <si>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</si>
  <si>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blanc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</si>
  <si>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</si>
  <si>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</si>
  <si>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</si>
  <si>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</si>
  <si>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</si>
  <si>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</si>
  <si>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mt12fpv010a</t>
  </si>
  <si>
    <t xml:space="preserve">Lame en PVC, horizontale, de 85 mm de largeur, avec 15 mm de séparation, couleur blanc, pour faux plafond démontable avec trame occulté.</t>
  </si>
  <si>
    <t xml:space="preserve">m</t>
  </si>
  <si>
    <t xml:space="preserve">mt12fpv020a</t>
  </si>
  <si>
    <t xml:space="preserve">Profilé d'union en H en PVC, couleur blanc, pour faux plafond démontable à lames.</t>
  </si>
  <si>
    <t xml:space="preserve">m</t>
  </si>
  <si>
    <t xml:space="preserve">mt12fpv020e</t>
  </si>
  <si>
    <t xml:space="preserve">Profilé d'arrêt périmétrique en PVC, couleur blanc,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</si>
  <si>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</si>
  <si>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</si>
  <si>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</si>
  <si>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</si>
  <si>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</si>
  <si>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</si>
  <si>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</si>
  <si>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</si>
  <si>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</si>
  <si>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</si>
  <si>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</si>
  <si>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</si>
  <si>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</si>
  <si>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</si>
  <si>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</si>
  <si>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</si>
  <si>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</si>
  <si>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</si>
  <si>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</si>
  <si>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</si>
  <si>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6.442,05F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</si>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</sst>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77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10" customWidth="1"/>
    <col min="8" max="8" width="6.99" customWidth="1"/>
    <col min="9" max="9" width="3.93" customWidth="1"/>
    <col min="10" max="10" width="2.91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1650.140000</v>
      </c>
      <c r="H8" s="16"/>
      <c r="I8" s="16"/>
      <c r="J8" s="16">
        <f ca="1">ROUND(INDIRECT(ADDRESS(ROW()+(0), COLUMN()+(-5), 1))*INDIRECT(ADDRESS(ROW()+(0), COLUMN()+(-3), 1)), 2)</f>
        <v>16501.400000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1127.320000</v>
      </c>
      <c r="H9" s="20"/>
      <c r="I9" s="20"/>
      <c r="J9" s="20">
        <f ca="1">ROUND(INDIRECT(ADDRESS(ROW()+(0), COLUMN()+(-5), 1))*INDIRECT(ADDRESS(ROW()+(0), COLUMN()+(-3), 1)), 2)</f>
        <v>9018.560000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1127.320000</v>
      </c>
      <c r="H10" s="20"/>
      <c r="I10" s="20"/>
      <c r="J10" s="20">
        <f ca="1">ROUND(INDIRECT(ADDRESS(ROW()+(0), COLUMN()+(-5), 1))*INDIRECT(ADDRESS(ROW()+(0), COLUMN()+(-3), 1)), 2)</f>
        <v>4509.280000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3079.710000</v>
      </c>
      <c r="H11" s="20"/>
      <c r="I11" s="20"/>
      <c r="J11" s="20">
        <f ca="1">ROUND(INDIRECT(ADDRESS(ROW()+(0), COLUMN()+(-5), 1))*INDIRECT(ADDRESS(ROW()+(0), COLUMN()+(-3), 1)), 2)</f>
        <v>4619.570000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228.730000</v>
      </c>
      <c r="H12" s="20"/>
      <c r="I12" s="20"/>
      <c r="J12" s="20">
        <f ca="1">ROUND(INDIRECT(ADDRESS(ROW()+(0), COLUMN()+(-5), 1))*INDIRECT(ADDRESS(ROW()+(0), COLUMN()+(-3), 1)), 2)</f>
        <v>800.560000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923.100000</v>
      </c>
      <c r="H13" s="20"/>
      <c r="I13" s="20"/>
      <c r="J13" s="20">
        <f ca="1">ROUND(INDIRECT(ADDRESS(ROW()+(0), COLUMN()+(-5), 1))*INDIRECT(ADDRESS(ROW()+(0), COLUMN()+(-3), 1)), 2)</f>
        <v>92.310000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0.283000</v>
      </c>
      <c r="F14" s="19" t="s">
        <v>31</v>
      </c>
      <c r="G14" s="20">
        <v>1157.230000</v>
      </c>
      <c r="H14" s="20"/>
      <c r="I14" s="20"/>
      <c r="J14" s="20">
        <f ca="1">ROUND(INDIRECT(ADDRESS(ROW()+(0), COLUMN()+(-5), 1))*INDIRECT(ADDRESS(ROW()+(0), COLUMN()+(-3), 1)), 2)</f>
        <v>327.500000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0.283000</v>
      </c>
      <c r="F15" s="23" t="s">
        <v>34</v>
      </c>
      <c r="G15" s="24">
        <v>707.050000</v>
      </c>
      <c r="H15" s="24"/>
      <c r="I15" s="24"/>
      <c r="J15" s="24">
        <f ca="1">ROUND(INDIRECT(ADDRESS(ROW()+(0), COLUMN()+(-5), 1))*INDIRECT(ADDRESS(ROW()+(0), COLUMN()+(-3), 1)), 2)</f>
        <v>200.100000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36069.280000</v>
      </c>
      <c r="H16" s="16"/>
      <c r="I16" s="16"/>
      <c r="J16" s="16">
        <f ca="1">ROUND(INDIRECT(ADDRESS(ROW()+(0), COLUMN()+(-5), 1))*INDIRECT(ADDRESS(ROW()+(0), COLUMN()+(-3), 1))/100, 2)</f>
        <v>721.390000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36790.670000</v>
      </c>
      <c r="H17" s="24"/>
      <c r="I17" s="24"/>
      <c r="J17" s="24">
        <f ca="1">ROUND(INDIRECT(ADDRESS(ROW()+(0), COLUMN()+(-5), 1))*INDIRECT(ADDRESS(ROW()+(0), COLUMN()+(-3), 1))/100, 2)</f>
        <v>1103.720000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37894.390000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