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<sst xmlns="http://schemas.openxmlformats.org/spreadsheetml/2006/main" count="29" uniqueCount="29">
  <si>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</si>
  <si>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FMC120</t>
  </si>
  <si>
    <t xml:space="preserve">m</t>
  </si>
  <si>
    <t xml:space="preserve">Pièce spéciale décorative de faïence dans un carrelage mural. Pose en couche épaisse.</t>
  </si>
  <si>
    <r>
      <rPr>
        <sz val="8.25"/>
        <color rgb="FF000000"/>
        <rFont val="Arial"/>
        <family val="2"/>
      </rPr>
      <t xml:space="preserve">Moulure de faïence, de 25x200 mm, gamme moyenne, dans un carrelage mural. SUPPORT: parement en maçonnerie, vertical, jusqu'à 3 m de hauteur. POSE: en couche épaisse avec du mortier de ciment M-5. JOINTOIEMENT: avec du mortier de joints cémenteux amélioré, avec absorption d'eau réduite et résistance élevée à l'abrasion type CG 2 W A, couleur blanche, dans des joints de 3 mm d'épaisseur. Comprend les croisillons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</si>
  <si>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</si>
  <si>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</si>
  <si>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</si>
  <si>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</si>
  <si>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</si>
  <si>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</si>
  <si>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mt19ala110Kb</t>
  </si>
  <si>
    <t xml:space="preserve">Moulure de faïence, de 25x200 mm, gamme moyenne.</t>
  </si>
  <si>
    <t xml:space="preserve">m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</si>
  <si>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</si>
  <si>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</si>
  <si>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</si>
  <si>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mt18acc100a</t>
  </si>
  <si>
    <t xml:space="preserve">Kit de croisillons en PVC pour garantir une épaisseur des joints entre les pièces entre 1 et 20 mm, pour carrelage mural et au sol.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</si>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</sst>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11600.9</v>
      </c>
      <c r="H9" s="13">
        <f ca="1">ROUND(INDIRECT(ADDRESS(ROW()+(0), COLUMN()+(-3), 1))*INDIRECT(ADDRESS(ROW()+(0), COLUMN()+(-1), 1)), 2)</f>
        <v>12181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84102.6</v>
      </c>
      <c r="H10" s="17">
        <f ca="1">ROUND(INDIRECT(ADDRESS(ROW()+(0), COLUMN()+(-3), 1))*INDIRECT(ADDRESS(ROW()+(0), COLUMN()+(-1), 1)), 2)</f>
        <v>84.1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0.335</v>
      </c>
      <c r="F11" s="16" t="s">
        <v>19</v>
      </c>
      <c r="G11" s="17">
        <v>2039.72</v>
      </c>
      <c r="H11" s="17">
        <f ca="1">ROUND(INDIRECT(ADDRESS(ROW()+(0), COLUMN()+(-3), 1))*INDIRECT(ADDRESS(ROW()+(0), COLUMN()+(-1), 1)), 2)</f>
        <v>683.31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0.216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382.53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0.108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122.63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13453.5</v>
      </c>
      <c r="H14" s="24">
        <f ca="1">ROUND(INDIRECT(ADDRESS(ROW()+(0), COLUMN()+(-3), 1))*INDIRECT(ADDRESS(ROW()+(0), COLUMN()+(-1), 1))/100, 2)</f>
        <v>269.07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13722.6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