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<sst xmlns="http://schemas.openxmlformats.org/spreadsheetml/2006/main" count="27" uniqueCount="27">
  <si>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</si>
  <si>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FPB110</t>
  </si>
  <si>
    <t xml:space="preserve">m²</t>
  </si>
  <si>
    <t xml:space="preserve">Lasure synthétique.</t>
  </si>
  <si>
    <r>
      <rPr>
        <sz val="8.25"/>
        <color rgb="FF000000"/>
        <rFont val="Arial"/>
        <family val="2"/>
      </rPr>
      <t xml:space="preserve">Application manuelle de deux couches de lasure synthétique à pore ouvert, à base de résines alkydes et filtres ultraviolets, non diluée, (rendement: 0,072 l/m² chaque couche); application préalable d'une couche de fond protecteur, insecticide, fongicide et termicide pour intérieur et extérieur, (rendement: 0,24 l/m²), sur surface de menuiserie en bois, à l'intérieur. Comprend le polissage.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</si>
  <si>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</si>
  <si>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</si>
  <si>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</si>
  <si>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</si>
  <si>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</si>
  <si>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</si>
  <si>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mt27prj010a</t>
  </si>
  <si>
    <t xml:space="preserve">Fond protecteur, insecticide, fongicide et termicide pour intérieur et extérieur, transparent et incolore, avec base dissolvante, destiné au traitement préventif du bois, appliqué par pulvérisation, au pinceau ou par immersion.</t>
  </si>
  <si>
    <t xml:space="preserve">l</t>
  </si>
  <si>
    <t xml:space="preserve">mt27lss010b</t>
  </si>
  <si>
    <t xml:space="preserve">Lasure synthétique pour intérieur, à pore ouvert, finition satinée, à base de résines alkydes et filtres ultraviolets, incolore, appliqué à la brosse, au pinceau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</si>
  <si>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</si>
  <si>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</si>
  <si>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</si>
  <si>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</si>
  <si>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</si>
  <si>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</si>
  <si>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</si>
  <si>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</si>
  <si>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</si>
  <si>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7.282,37F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</si>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</sst>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0.24</v>
      </c>
      <c r="F9" s="11" t="s">
        <v>13</v>
      </c>
      <c r="G9" s="13">
        <v>12524</v>
      </c>
      <c r="H9" s="13">
        <f ca="1">ROUND(INDIRECT(ADDRESS(ROW()+(0), COLUMN()+(-3), 1))*INDIRECT(ADDRESS(ROW()+(0), COLUMN()+(-1), 1)), 2)</f>
        <v>3005.75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0.144</v>
      </c>
      <c r="F10" s="16" t="s">
        <v>16</v>
      </c>
      <c r="G10" s="17">
        <v>24077.5</v>
      </c>
      <c r="H10" s="17">
        <f ca="1">ROUND(INDIRECT(ADDRESS(ROW()+(0), COLUMN()+(-3), 1))*INDIRECT(ADDRESS(ROW()+(0), COLUMN()+(-1), 1)), 2)</f>
        <v>3467.17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0.333</v>
      </c>
      <c r="F11" s="16" t="s">
        <v>19</v>
      </c>
      <c r="G11" s="17">
        <v>1671.24</v>
      </c>
      <c r="H11" s="17">
        <f ca="1">ROUND(INDIRECT(ADDRESS(ROW()+(0), COLUMN()+(-3), 1))*INDIRECT(ADDRESS(ROW()+(0), COLUMN()+(-1), 1)), 2)</f>
        <v>556.52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0.067</v>
      </c>
      <c r="F12" s="20" t="s">
        <v>22</v>
      </c>
      <c r="G12" s="21">
        <v>1071.71</v>
      </c>
      <c r="H12" s="21">
        <f ca="1">ROUND(INDIRECT(ADDRESS(ROW()+(0), COLUMN()+(-3), 1))*INDIRECT(ADDRESS(ROW()+(0), COLUMN()+(-1), 1)), 2)</f>
        <v>71.8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7101.24</v>
      </c>
      <c r="H13" s="24">
        <f ca="1">ROUND(INDIRECT(ADDRESS(ROW()+(0), COLUMN()+(-3), 1))*INDIRECT(ADDRESS(ROW()+(0), COLUMN()+(-1), 1))/100, 2)</f>
        <v>142.02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7243.26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