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<sst xmlns="http://schemas.openxmlformats.org/spreadsheetml/2006/main" count="20" uniqueCount="20">
  <si>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</si>
  <si>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FSD060</t>
  </si>
  <si>
    <t xml:space="preserve">m²</t>
  </si>
  <si>
    <t xml:space="preserve">Démolition d'un revêtement de sol en céramique.</t>
  </si>
  <si>
    <r>
      <rPr>
        <sz val="8.25"/>
        <color rgb="FF000000"/>
        <rFont val="Arial"/>
        <family val="2"/>
      </rPr>
      <t xml:space="preserve">Démolition d'un revêtement de sol existant à l'intérieur du bâtiment, en carreaux céramiques, avec des moyens manuels, sans détériorer les éléments constructifs contigus, et chargement manuel dans le camion ou la benne. Le prix comprend le piquage du matériau de fixation collé au support, mais il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</si>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</sst>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0.315</v>
      </c>
      <c r="F9" s="11" t="s">
        <v>13</v>
      </c>
      <c r="G9" s="13">
        <v>1110.44</v>
      </c>
      <c r="H9" s="13">
        <f ca="1">ROUND(INDIRECT(ADDRESS(ROW()+(0), COLUMN()+(-3), 1))*INDIRECT(ADDRESS(ROW()+(0), COLUMN()+(-1), 1)), 2)</f>
        <v>349.79</v>
      </c>
    </row>
    <row r="10" spans="1:8" ht="13.50" thickBot="1" customHeight="1">
      <c r="A10" s="14" t="s">
        <v>14</v>
      </c>
      <c r="B10" s="14"/>
      <c r="C10" s="14"/>
      <c r="D10" s="15" t="s">
        <v>15</v>
      </c>
      <c r="E10" s="16">
        <v>0.385</v>
      </c>
      <c r="F10" s="17" t="s">
        <v>16</v>
      </c>
      <c r="G10" s="18">
        <v>1092.56</v>
      </c>
      <c r="H10" s="18">
        <f ca="1">ROUND(INDIRECT(ADDRESS(ROW()+(0), COLUMN()+(-3), 1))*INDIRECT(ADDRESS(ROW()+(0), COLUMN()+(-1), 1)), 2)</f>
        <v>420.64</v>
      </c>
    </row>
    <row r="11" spans="1:8" ht="13.50" thickBot="1" customHeight="1">
      <c r="A11" s="15"/>
      <c r="B11" s="15"/>
      <c r="C11" s="15"/>
      <c r="D11" s="5" t="s">
        <v>17</v>
      </c>
      <c r="E11" s="19">
        <v>2</v>
      </c>
      <c r="F11" s="20" t="s">
        <v>18</v>
      </c>
      <c r="G11" s="21">
        <f ca="1">ROUND(SUM(INDIRECT(ADDRESS(ROW()+(-1), COLUMN()+(1), 1)),INDIRECT(ADDRESS(ROW()+(-2), COLUMN()+(1), 1))), 2)</f>
        <v>770.43</v>
      </c>
      <c r="H11" s="21">
        <f ca="1">ROUND(INDIRECT(ADDRESS(ROW()+(0), COLUMN()+(-3), 1))*INDIRECT(ADDRESS(ROW()+(0), COLUMN()+(-1), 1))/100, 2)</f>
        <v>15.41</v>
      </c>
    </row>
    <row r="12" spans="1:8" ht="13.50" thickBot="1" customHeight="1">
      <c r="A12" s="22"/>
      <c r="B12" s="22"/>
      <c r="C12" s="22"/>
      <c r="D12" s="23"/>
      <c r="E12" s="23"/>
      <c r="F12" s="24"/>
      <c r="G12" s="25" t="s">
        <v>19</v>
      </c>
      <c r="H12" s="26">
        <f ca="1">ROUND(SUM(INDIRECT(ADDRESS(ROW()+(-1), COLUMN()+(0), 1)),INDIRECT(ADDRESS(ROW()+(-2), COLUMN()+(0), 1)),INDIRECT(ADDRESS(ROW()+(-3), COLUMN()+(0), 1))), 2)</f>
        <v>785.84</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