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<sst xmlns="http://schemas.openxmlformats.org/spreadsheetml/2006/main" count="33" uniqueCount="33">
  <si>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</si>
  <si>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FSG060</t>
  </si>
  <si>
    <t xml:space="preserve">m²</t>
  </si>
  <si>
    <t xml:space="preserve">Revêtement de sol intérieur en carreau de ciment. Pose en couche mince.</t>
  </si>
  <si>
    <r>
      <rPr>
        <sz val="8.25"/>
        <color rgb="FF000000"/>
        <rFont val="Arial"/>
        <family val="2"/>
      </rPr>
      <t xml:space="preserve">Revêtement de sol intérieur en carreau de ciment, avec des pièces de 10x10 cm, carrées, unicolore, gamme basique; avec résistance au glissement entre 35 et 45 selon DIN CEN/TS 12633. POSE: en couche mince et via double encollage avec du mortier-colle de prise normale, C1 sans aucune caractéristique supplémentaire, grise. TRAITEMENT SUPERFICIEL: avec produit imperméabilisant pour le scellement des pores.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</si>
  <si>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</si>
  <si>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</si>
  <si>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</si>
  <si>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</si>
  <si>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</si>
  <si>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</si>
  <si>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mt18bhi020ia</t>
  </si>
  <si>
    <t xml:space="preserve">Carreau de ciment, avec des pièces de 10x10 cm, carrées, unicolore, gamme basique; avec résistance au glissement entre 35 et 45 selon DIN CEN/TS 12633.</t>
  </si>
  <si>
    <t xml:space="preserve">m²</t>
  </si>
  <si>
    <t xml:space="preserve">mt09mcr021g</t>
  </si>
  <si>
    <t xml:space="preserve">Mortier-colle de prise normale, C1, selon NF EN 12004, couleur grise.</t>
  </si>
  <si>
    <t xml:space="preserve">kg</t>
  </si>
  <si>
    <t xml:space="preserve">mt18wwa020</t>
  </si>
  <si>
    <t xml:space="preserve">Émulsion de résines pour le scellement des pores dans les revêtements de sols hydrauliques.</t>
  </si>
  <si>
    <t xml:space="preserve">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</si>
  <si>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</si>
  <si>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</si>
  <si>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</si>
  <si>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</si>
  <si>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</si>
  <si>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</si>
  <si>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</si>
  <si>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</si>
  <si>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</si>
  <si>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</si>
  <si>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</si>
  <si>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5.640,63F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</si>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</sst>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53270.7</v>
      </c>
      <c r="G9" s="13">
        <f ca="1">ROUND(INDIRECT(ADDRESS(ROW()+(0), COLUMN()+(-3), 1))*INDIRECT(ADDRESS(ROW()+(0), COLUMN()+(-1), 1)), 2)</f>
        <v>55934.3</v>
      </c>
    </row>
    <row r="10" spans="1:7" ht="13.50" thickBot="1" customHeight="1">
      <c r="A10" s="14" t="s">
        <v>14</v>
      </c>
      <c r="B10" s="14"/>
      <c r="C10" s="14" t="s">
        <v>15</v>
      </c>
      <c r="D10" s="15">
        <v>6</v>
      </c>
      <c r="E10" s="16" t="s">
        <v>16</v>
      </c>
      <c r="F10" s="17">
        <v>255.3</v>
      </c>
      <c r="G10" s="17">
        <f ca="1">ROUND(INDIRECT(ADDRESS(ROW()+(0), COLUMN()+(-3), 1))*INDIRECT(ADDRESS(ROW()+(0), COLUMN()+(-1), 1)), 2)</f>
        <v>1531.8</v>
      </c>
    </row>
    <row r="11" spans="1:7" ht="24.00" thickBot="1" customHeight="1">
      <c r="A11" s="14" t="s">
        <v>17</v>
      </c>
      <c r="B11" s="14"/>
      <c r="C11" s="14" t="s">
        <v>18</v>
      </c>
      <c r="D11" s="15">
        <v>0.1</v>
      </c>
      <c r="E11" s="16" t="s">
        <v>19</v>
      </c>
      <c r="F11" s="17">
        <v>5184.29</v>
      </c>
      <c r="G11" s="17">
        <f ca="1">ROUND(INDIRECT(ADDRESS(ROW()+(0), COLUMN()+(-3), 1))*INDIRECT(ADDRESS(ROW()+(0), COLUMN()+(-1), 1)), 2)</f>
        <v>518.43</v>
      </c>
    </row>
    <row r="12" spans="1:7" ht="66.00" thickBot="1" customHeight="1">
      <c r="A12" s="14" t="s">
        <v>20</v>
      </c>
      <c r="B12" s="14"/>
      <c r="C12" s="14" t="s">
        <v>21</v>
      </c>
      <c r="D12" s="15">
        <v>0.3</v>
      </c>
      <c r="E12" s="16" t="s">
        <v>22</v>
      </c>
      <c r="F12" s="17">
        <v>1061.31</v>
      </c>
      <c r="G12" s="17">
        <f ca="1">ROUND(INDIRECT(ADDRESS(ROW()+(0), COLUMN()+(-3), 1))*INDIRECT(ADDRESS(ROW()+(0), COLUMN()+(-1), 1)), 2)</f>
        <v>318.39</v>
      </c>
    </row>
    <row r="13" spans="1:7" ht="13.50" thickBot="1" customHeight="1">
      <c r="A13" s="14" t="s">
        <v>23</v>
      </c>
      <c r="B13" s="14"/>
      <c r="C13" s="14" t="s">
        <v>24</v>
      </c>
      <c r="D13" s="15">
        <v>1.081</v>
      </c>
      <c r="E13" s="16" t="s">
        <v>25</v>
      </c>
      <c r="F13" s="17">
        <v>1770.99</v>
      </c>
      <c r="G13" s="17">
        <f ca="1">ROUND(INDIRECT(ADDRESS(ROW()+(0), COLUMN()+(-3), 1))*INDIRECT(ADDRESS(ROW()+(0), COLUMN()+(-1), 1)), 2)</f>
        <v>1914.44</v>
      </c>
    </row>
    <row r="14" spans="1:7" ht="13.50" thickBot="1" customHeight="1">
      <c r="A14" s="14" t="s">
        <v>26</v>
      </c>
      <c r="B14" s="14"/>
      <c r="C14" s="18" t="s">
        <v>27</v>
      </c>
      <c r="D14" s="19">
        <v>1.081</v>
      </c>
      <c r="E14" s="20" t="s">
        <v>28</v>
      </c>
      <c r="F14" s="21">
        <v>1135.46</v>
      </c>
      <c r="G14" s="21">
        <f ca="1">ROUND(INDIRECT(ADDRESS(ROW()+(0), COLUMN()+(-3), 1))*INDIRECT(ADDRESS(ROW()+(0), COLUMN()+(-1), 1)), 2)</f>
        <v>1227.43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61444.8</v>
      </c>
      <c r="G15" s="24">
        <f ca="1">ROUND(INDIRECT(ADDRESS(ROW()+(0), COLUMN()+(-3), 1))*INDIRECT(ADDRESS(ROW()+(0), COLUMN()+(-1), 1))/100, 2)</f>
        <v>1228.9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62673.7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