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<sst xmlns="http://schemas.openxmlformats.org/spreadsheetml/2006/main" count="54" uniqueCount="54">
  <si>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</si>
  <si>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</si>
  <si>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</si>
  <si>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</si>
  <si>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non armé confectionné sur le chantier BCN: CPJ-CEM II/A 32,5 - P - B 16 - 15/25 - E: 1 - NA - P 18-305, coulage avec des moyens manuels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</si>
  <si>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</si>
  <si>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</si>
  <si>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</si>
  <si>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</si>
  <si>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</si>
  <si>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</si>
  <si>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</si>
  <si>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</si>
  <si>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</si>
  <si>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</si>
  <si>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</si>
  <si>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</si>
  <si>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</si>
  <si>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</si>
  <si>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</si>
  <si>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</si>
  <si>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</si>
  <si>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</si>
  <si>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</si>
  <si>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</si>
  <si>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</si>
  <si>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</si>
  <si>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</si>
  <si>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</si>
  <si>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</si>
  <si>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</si>
  <si>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</si>
  <si>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</si>
  <si>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</si>
  <si>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</si>
  <si>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</si>
  <si>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</si>
  <si>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</si>
  <si>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</si>
  <si>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</si>
  <si>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</si>
  <si>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</si>
  <si>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</si>
  <si>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</si>
  <si>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</si>
  <si>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</si>
  <si>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</si>
  <si>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</si>
  <si>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</si>
  <si>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</si>
  <si>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</si>
  <si>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</si>
  <si>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18.723,80F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</si>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</sst>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41.35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</v>
      </c>
      <c r="F10" s="16" t="s">
        <v>16</v>
      </c>
      <c r="G10" s="17">
        <v>16467.5</v>
      </c>
      <c r="H10" s="17">
        <f ca="1">ROUND(INDIRECT(ADDRESS(ROW()+(0), COLUMN()+(-3), 1))*INDIRECT(ADDRESS(ROW()+(0), COLUMN()+(-1), 1)), 2)</f>
        <v>1482.07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0.169</v>
      </c>
      <c r="F11" s="16" t="s">
        <v>19</v>
      </c>
      <c r="G11" s="17">
        <v>17585.8</v>
      </c>
      <c r="H11" s="17">
        <f ca="1">ROUND(INDIRECT(ADDRESS(ROW()+(0), COLUMN()+(-3), 1))*INDIRECT(ADDRESS(ROW()+(0), COLUMN()+(-1), 1)), 2)</f>
        <v>2972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72.975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5770.86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0.12</v>
      </c>
      <c r="F13" s="16" t="s">
        <v>25</v>
      </c>
      <c r="G13" s="17">
        <v>1835.49</v>
      </c>
      <c r="H13" s="17">
        <f ca="1">ROUND(INDIRECT(ADDRESS(ROW()+(0), COLUMN()+(-3), 1))*INDIRECT(ADDRESS(ROW()+(0), COLUMN()+(-1), 1)), 2)</f>
        <v>220.26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20</v>
      </c>
      <c r="F14" s="16" t="s">
        <v>28</v>
      </c>
      <c r="G14" s="17">
        <v>718.23</v>
      </c>
      <c r="H14" s="17">
        <f ca="1">ROUND(INDIRECT(ADDRESS(ROW()+(0), COLUMN()+(-3), 1))*INDIRECT(ADDRESS(ROW()+(0), COLUMN()+(-1), 1)), 2)</f>
        <v>14364.6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0.045</v>
      </c>
      <c r="F15" s="16" t="s">
        <v>31</v>
      </c>
      <c r="G15" s="17">
        <v>5005.65</v>
      </c>
      <c r="H15" s="17">
        <f ca="1">ROUND(INDIRECT(ADDRESS(ROW()+(0), COLUMN()+(-3), 1))*INDIRECT(ADDRESS(ROW()+(0), COLUMN()+(-1), 1)), 2)</f>
        <v>225.25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0.037</v>
      </c>
      <c r="F16" s="16" t="s">
        <v>34</v>
      </c>
      <c r="G16" s="17">
        <v>2521.72</v>
      </c>
      <c r="H16" s="17">
        <f ca="1">ROUND(INDIRECT(ADDRESS(ROW()+(0), COLUMN()+(-3), 1))*INDIRECT(ADDRESS(ROW()+(0), COLUMN()+(-1), 1)), 2)</f>
        <v>93.3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0.29</v>
      </c>
      <c r="F17" s="16" t="s">
        <v>37</v>
      </c>
      <c r="G17" s="17">
        <v>2737.72</v>
      </c>
      <c r="H17" s="17">
        <f ca="1">ROUND(INDIRECT(ADDRESS(ROW()+(0), COLUMN()+(-3), 1))*INDIRECT(ADDRESS(ROW()+(0), COLUMN()+(-1), 1)), 2)</f>
        <v>793.94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0.232</v>
      </c>
      <c r="F18" s="16" t="s">
        <v>40</v>
      </c>
      <c r="G18" s="17">
        <v>5261.95</v>
      </c>
      <c r="H18" s="17">
        <f ca="1">ROUND(INDIRECT(ADDRESS(ROW()+(0), COLUMN()+(-3), 1))*INDIRECT(ADDRESS(ROW()+(0), COLUMN()+(-1), 1)), 2)</f>
        <v>1220.77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0.232</v>
      </c>
      <c r="F19" s="16" t="s">
        <v>43</v>
      </c>
      <c r="G19" s="17">
        <v>6835.38</v>
      </c>
      <c r="H19" s="17">
        <f ca="1">ROUND(INDIRECT(ADDRESS(ROW()+(0), COLUMN()+(-3), 1))*INDIRECT(ADDRESS(ROW()+(0), COLUMN()+(-1), 1)), 2)</f>
        <v>1585.81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1.176</v>
      </c>
      <c r="F20" s="16" t="s">
        <v>46</v>
      </c>
      <c r="G20" s="17">
        <v>1727.44</v>
      </c>
      <c r="H20" s="17">
        <f ca="1">ROUND(INDIRECT(ADDRESS(ROW()+(0), COLUMN()+(-3), 1))*INDIRECT(ADDRESS(ROW()+(0), COLUMN()+(-1), 1)), 2)</f>
        <v>2031.47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1.786</v>
      </c>
      <c r="F21" s="20" t="s">
        <v>49</v>
      </c>
      <c r="G21" s="21">
        <v>1107.54</v>
      </c>
      <c r="H21" s="21">
        <f ca="1">ROUND(INDIRECT(ADDRESS(ROW()+(0), COLUMN()+(-3), 1))*INDIRECT(ADDRESS(ROW()+(0), COLUMN()+(-1), 1)), 2)</f>
        <v>1978.07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32779.8</v>
      </c>
      <c r="H22" s="24">
        <f ca="1">ROUND(INDIRECT(ADDRESS(ROW()+(0), COLUMN()+(-3), 1))*INDIRECT(ADDRESS(ROW()+(0), COLUMN()+(-1), 1))/100, 2)</f>
        <v>655.6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33435.3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