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<sst xmlns="http://schemas.openxmlformats.org/spreadsheetml/2006/main" count="25" uniqueCount="25">
  <si>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</si>
  <si>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FSQ100</t>
  </si>
  <si>
    <t xml:space="preserve">U</t>
  </si>
  <si>
    <t xml:space="preserve">Anneau de polyéthylène pour support de revêtement flottant.</t>
  </si>
  <si>
    <r>
      <rPr>
        <b/>
        <sz val="7.80"/>
        <color rgb="FF000000"/>
        <rFont val="Arial"/>
        <family val="2"/>
      </rPr>
      <t xml:space="preserve">Support de plancher flottant constitué d'anneau de coffrage en polyéthylène, de 2 mm de hauteur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sur nappe drainante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pour le remplissage postérieur avec adhésif cémenteux et la mise en place du revêtement (non compris dans ce prix)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</si>
  <si>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</si>
  <si>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</si>
  <si>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</si>
  <si>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</si>
  <si>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</si>
  <si>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</si>
  <si>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mt18jrs710a</t>
  </si>
  <si>
    <t xml:space="preserve">Support de plancher flottant constitué d'anneau de coffrage en polyéthylène, de 2 mm de hauteur et 230 mm de diamètre, pour remplissage avec adhésif cémenteux.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</si>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</sst>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0.40" customWidth="1"/>
    <col min="4" max="4" width="30.60" customWidth="1"/>
    <col min="5" max="5" width="5.10" customWidth="1"/>
    <col min="6" max="6" width="8.60" customWidth="1"/>
    <col min="7" max="7" width="1.17" customWidth="1"/>
    <col min="8" max="8" width="4.66" customWidth="1"/>
    <col min="9" max="9" width="10.20" customWidth="1"/>
    <col min="10" max="10" width="5.8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700.480000</v>
      </c>
      <c r="J8" s="16"/>
      <c r="K8" s="16">
        <f ca="1">ROUND(INDIRECT(ADDRESS(ROW()+(0), COLUMN()+(-5), 1))*INDIRECT(ADDRESS(ROW()+(0), COLUMN()+(-2), 1)), 2)</f>
        <v>700.480000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0.132000</v>
      </c>
      <c r="G9" s="19" t="s">
        <v>16</v>
      </c>
      <c r="H9" s="19"/>
      <c r="I9" s="20">
        <v>1157.230000</v>
      </c>
      <c r="J9" s="20"/>
      <c r="K9" s="20">
        <f ca="1">ROUND(INDIRECT(ADDRESS(ROW()+(0), COLUMN()+(-5), 1))*INDIRECT(ADDRESS(ROW()+(0), COLUMN()+(-2), 1)), 2)</f>
        <v>152.750000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1"/>
      <c r="F10" s="22">
        <v>0.132000</v>
      </c>
      <c r="G10" s="23" t="s">
        <v>19</v>
      </c>
      <c r="H10" s="23"/>
      <c r="I10" s="24">
        <v>707.050000</v>
      </c>
      <c r="J10" s="24"/>
      <c r="K10" s="24">
        <f ca="1">ROUND(INDIRECT(ADDRESS(ROW()+(0), COLUMN()+(-5), 1))*INDIRECT(ADDRESS(ROW()+(0), COLUMN()+(-2), 1)), 2)</f>
        <v>93.330000</v>
      </c>
    </row>
    <row r="11" spans="1:11" ht="12.00" thickBot="1" customHeight="1">
      <c r="A11" s="17"/>
      <c r="B11" s="10" t="s">
        <v>20</v>
      </c>
      <c r="C11" s="10"/>
      <c r="D11" s="10"/>
      <c r="E11" s="10"/>
      <c r="F11" s="12">
        <v>2.000000</v>
      </c>
      <c r="G11" s="14" t="s">
        <v>21</v>
      </c>
      <c r="H11" s="14"/>
      <c r="I11" s="16">
        <f ca="1">ROUND(SUM(INDIRECT(ADDRESS(ROW()+(-1), COLUMN()+(2), 1)),INDIRECT(ADDRESS(ROW()+(-2), COLUMN()+(2), 1)),INDIRECT(ADDRESS(ROW()+(-3), COLUMN()+(2), 1))), 2)</f>
        <v>946.560000</v>
      </c>
      <c r="J11" s="16"/>
      <c r="K11" s="16">
        <f ca="1">ROUND(INDIRECT(ADDRESS(ROW()+(0), COLUMN()+(-5), 1))*INDIRECT(ADDRESS(ROW()+(0), COLUMN()+(-2), 1))/100, 2)</f>
        <v>18.930000</v>
      </c>
    </row>
    <row r="12" spans="1:11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3" t="s">
        <v>23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965.490000</v>
      </c>
      <c r="J12" s="24"/>
      <c r="K12" s="24">
        <f ca="1">ROUND(INDIRECT(ADDRESS(ROW()+(0), COLUMN()+(-5), 1))*INDIRECT(ADDRESS(ROW()+(0), COLUMN()+(-2), 1))/100, 2)</f>
        <v>28.960000</v>
      </c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27"/>
      <c r="I13" s="6" t="s">
        <v>24</v>
      </c>
      <c r="J13" s="6"/>
      <c r="K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994.450000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