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<sst xmlns="http://schemas.openxmlformats.org/spreadsheetml/2006/main" count="27" uniqueCount="27">
  <si>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</si>
  <si>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FZL030</t>
  </si>
  <si>
    <t xml:space="preserve">m</t>
  </si>
  <si>
    <t xml:space="preserve">Bande protectrice.</t>
  </si>
  <si>
    <r>
      <rPr>
        <sz val="8.25"/>
        <color rgb="FF000000"/>
        <rFont val="Arial"/>
        <family val="2"/>
      </rPr>
      <t xml:space="preserve">Bande protectrice en PVC, de 90 mm de largeur et 3,2 mm d'épaisseur, de couleur jaune, fixée avec vis au parement.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</si>
  <si>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</si>
  <si>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</si>
  <si>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</si>
  <si>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</si>
  <si>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</si>
  <si>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</si>
  <si>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mt53pdi010ab</t>
  </si>
  <si>
    <t xml:space="preserve">Bande protectrice en PVC, de 90 mm de largeur et 3,2 mm d'épaisseur, de couleur jaune.</t>
  </si>
  <si>
    <t xml:space="preserve">m</t>
  </si>
  <si>
    <t xml:space="preserve">mt12ppl016</t>
  </si>
  <si>
    <t xml:space="preserve">Vis autoformeuse protégée contre l'oxydation.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</si>
  <si>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</si>
  <si>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</si>
  <si>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</si>
  <si>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</si>
  <si>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</si>
  <si>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</si>
  <si>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</si>
  <si>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</si>
  <si>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</si>
  <si>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5.623,09F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</si>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</sst>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4.46" customWidth="1"/>
    <col min="4" max="4" width="8.84" customWidth="1"/>
    <col min="5" max="5" width="6.12" customWidth="1"/>
    <col min="6" max="6" width="15.64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9671.69</v>
      </c>
      <c r="G9" s="13">
        <f ca="1">ROUND(INDIRECT(ADDRESS(ROW()+(0), COLUMN()+(-3), 1))*INDIRECT(ADDRESS(ROW()+(0), COLUMN()+(-1), 1)), 2)</f>
        <v>10155.3</v>
      </c>
    </row>
    <row r="10" spans="1:7" ht="13.50" thickBot="1" customHeight="1">
      <c r="A10" s="14" t="s">
        <v>14</v>
      </c>
      <c r="B10" s="14"/>
      <c r="C10" s="14" t="s">
        <v>15</v>
      </c>
      <c r="D10" s="15">
        <v>2</v>
      </c>
      <c r="E10" s="16" t="s">
        <v>16</v>
      </c>
      <c r="F10" s="17">
        <v>35.3</v>
      </c>
      <c r="G10" s="17">
        <f ca="1">ROUND(INDIRECT(ADDRESS(ROW()+(0), COLUMN()+(-3), 1))*INDIRECT(ADDRESS(ROW()+(0), COLUMN()+(-1), 1)), 2)</f>
        <v>70.6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0.061</v>
      </c>
      <c r="E11" s="16" t="s">
        <v>19</v>
      </c>
      <c r="F11" s="17">
        <v>1457.54</v>
      </c>
      <c r="G11" s="17">
        <f ca="1">ROUND(INDIRECT(ADDRESS(ROW()+(0), COLUMN()+(-3), 1))*INDIRECT(ADDRESS(ROW()+(0), COLUMN()+(-1), 1)), 2)</f>
        <v>88.91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0.061</v>
      </c>
      <c r="E12" s="20" t="s">
        <v>22</v>
      </c>
      <c r="F12" s="21">
        <v>909.6</v>
      </c>
      <c r="G12" s="21">
        <f ca="1">ROUND(INDIRECT(ADDRESS(ROW()+(0), COLUMN()+(-3), 1))*INDIRECT(ADDRESS(ROW()+(0), COLUMN()+(-1), 1)), 2)</f>
        <v>55.49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10370.3</v>
      </c>
      <c r="G13" s="24">
        <f ca="1">ROUND(INDIRECT(ADDRESS(ROW()+(0), COLUMN()+(-3), 1))*INDIRECT(ADDRESS(ROW()+(0), COLUMN()+(-1), 1))/100, 2)</f>
        <v>207.41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10577.7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