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<sst xmlns="http://schemas.openxmlformats.org/spreadsheetml/2006/main" count="27" uniqueCount="27">
  <si>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</si>
  <si>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FZL040</t>
  </si>
  <si>
    <t xml:space="preserve">m²</t>
  </si>
  <si>
    <t xml:space="preserve">Panneau rigide pour revêtement mural.</t>
  </si>
  <si>
    <r>
      <rPr>
        <sz val="8.25"/>
        <color rgb="FF000000"/>
        <rFont val="Arial"/>
        <family val="2"/>
      </rPr>
      <t xml:space="preserve">Panneau rigide protecteur en résines thermoplastiques d'ABS, pour revêtement mural, de 2020x2580 mm et 3 mm d'épaisseur, de couleur blanche, fixé avec adhésif en polyuréthane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</si>
  <si>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</si>
  <si>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</si>
  <si>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</si>
  <si>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</si>
  <si>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</si>
  <si>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</si>
  <si>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mt53pdi040g</t>
  </si>
  <si>
    <t xml:space="preserve">Panneau rigide protecteur en résines thermoplastiques d'ABS, de 2020x2580 mm et 3 mm d'épaisseur, de couleur blanche, Euroclasse B-s1, d0 de réaction au feu, selon NF EN 13501-1, comprend les pièces d'arrêt, les pièces de coin, les pièces spéciales et les accessoires de montage.</t>
  </si>
  <si>
    <t xml:space="preserve">m²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</si>
  <si>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</si>
  <si>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</si>
  <si>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</si>
  <si>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</si>
  <si>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</si>
  <si>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</si>
  <si>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</si>
  <si>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</si>
  <si>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</si>
  <si>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</si>
  <si>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</si>
  <si>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15.056,27F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</si>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</sst>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25120</v>
      </c>
      <c r="H9" s="13">
        <f ca="1">ROUND(INDIRECT(ADDRESS(ROW()+(0), COLUMN()+(-3), 1))*INDIRECT(ADDRESS(ROW()+(0), COLUMN()+(-1), 1)), 2)</f>
        <v>26376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</v>
      </c>
      <c r="F10" s="16" t="s">
        <v>16</v>
      </c>
      <c r="G10" s="17">
        <v>3968.92</v>
      </c>
      <c r="H10" s="17">
        <f ca="1">ROUND(INDIRECT(ADDRESS(ROW()+(0), COLUMN()+(-3), 1))*INDIRECT(ADDRESS(ROW()+(0), COLUMN()+(-1), 1)), 2)</f>
        <v>1984.46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0.304</v>
      </c>
      <c r="F11" s="16" t="s">
        <v>19</v>
      </c>
      <c r="G11" s="17">
        <v>1457.54</v>
      </c>
      <c r="H11" s="17">
        <f ca="1">ROUND(INDIRECT(ADDRESS(ROW()+(0), COLUMN()+(-3), 1))*INDIRECT(ADDRESS(ROW()+(0), COLUMN()+(-1), 1)), 2)</f>
        <v>443.09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0.304</v>
      </c>
      <c r="F12" s="20" t="s">
        <v>22</v>
      </c>
      <c r="G12" s="21">
        <v>909.6</v>
      </c>
      <c r="H12" s="21">
        <f ca="1">ROUND(INDIRECT(ADDRESS(ROW()+(0), COLUMN()+(-3), 1))*INDIRECT(ADDRESS(ROW()+(0), COLUMN()+(-1), 1)), 2)</f>
        <v>276.52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29080.1</v>
      </c>
      <c r="H13" s="24">
        <f ca="1">ROUND(INDIRECT(ADDRESS(ROW()+(0), COLUMN()+(-3), 1))*INDIRECT(ADDRESS(ROW()+(0), COLUMN()+(-1), 1))/100, 2)</f>
        <v>581.6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29661.7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