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<sst xmlns="http://schemas.openxmlformats.org/spreadsheetml/2006/main" count="27" uniqueCount="27">
  <si>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</si>
  <si>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GCB050</t>
  </si>
  <si>
    <t xml:space="preserve">m</t>
  </si>
  <si>
    <t xml:space="preserve">Panne en bois scié.</t>
  </si>
  <si>
    <r>
      <rPr>
        <sz val="8.25"/>
        <color rgb="FF000000"/>
        <rFont val="Arial"/>
        <family val="2"/>
      </rPr>
      <t xml:space="preserve">Panne en bois scié de pin, de 70x70 mm de section, avec finition brossée; fixée sur les fermes avec vis à tête fraisée,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</si>
  <si>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</si>
  <si>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</si>
  <si>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</si>
  <si>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</si>
  <si>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</si>
  <si>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</si>
  <si>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mt07mee101gd</t>
  </si>
  <si>
    <t xml:space="preserve">Bois scié de pin pour pannes, de jusqu'à 5 m de longueur, de 70x70 mm de section, avec finition brossée.</t>
  </si>
  <si>
    <t xml:space="preserve">m³</t>
  </si>
  <si>
    <t xml:space="preserve">mt07emr118lb</t>
  </si>
  <si>
    <t xml:space="preserve">Vis à tête fraisée, de 6 mm de diamètre et 120 mm de longueur, d'acier au carbone, avec traitement superficiel à base de résine époxy,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</si>
  <si>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</si>
  <si>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</si>
  <si>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</si>
  <si>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</si>
  <si>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</si>
  <si>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</si>
  <si>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</si>
  <si>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</si>
  <si>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</si>
  <si>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757,19F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</si>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</sst>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0.005</v>
      </c>
      <c r="E9" s="11" t="s">
        <v>13</v>
      </c>
      <c r="F9" s="13">
        <v>445170</v>
      </c>
      <c r="G9" s="13">
        <f ca="1">ROUND(INDIRECT(ADDRESS(ROW()+(0), COLUMN()+(-3), 1))*INDIRECT(ADDRESS(ROW()+(0), COLUMN()+(-1), 1)), 2)</f>
        <v>2225.85</v>
      </c>
    </row>
    <row r="10" spans="1:7" ht="34.50" thickBot="1" customHeight="1">
      <c r="A10" s="14" t="s">
        <v>14</v>
      </c>
      <c r="B10" s="14"/>
      <c r="C10" s="14" t="s">
        <v>15</v>
      </c>
      <c r="D10" s="15">
        <v>5.714</v>
      </c>
      <c r="E10" s="16" t="s">
        <v>16</v>
      </c>
      <c r="F10" s="17">
        <v>470.61</v>
      </c>
      <c r="G10" s="17">
        <f ca="1">ROUND(INDIRECT(ADDRESS(ROW()+(0), COLUMN()+(-3), 1))*INDIRECT(ADDRESS(ROW()+(0), COLUMN()+(-1), 1)), 2)</f>
        <v>2689.07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0.159</v>
      </c>
      <c r="E11" s="16" t="s">
        <v>19</v>
      </c>
      <c r="F11" s="17">
        <v>1843.02</v>
      </c>
      <c r="G11" s="17">
        <f ca="1">ROUND(INDIRECT(ADDRESS(ROW()+(0), COLUMN()+(-3), 1))*INDIRECT(ADDRESS(ROW()+(0), COLUMN()+(-1), 1)), 2)</f>
        <v>293.04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0.08</v>
      </c>
      <c r="E12" s="20" t="s">
        <v>22</v>
      </c>
      <c r="F12" s="21">
        <v>1180.83</v>
      </c>
      <c r="G12" s="21">
        <f ca="1">ROUND(INDIRECT(ADDRESS(ROW()+(0), COLUMN()+(-3), 1))*INDIRECT(ADDRESS(ROW()+(0), COLUMN()+(-1), 1)), 2)</f>
        <v>94.47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5302.43</v>
      </c>
      <c r="G13" s="24">
        <f ca="1">ROUND(INDIRECT(ADDRESS(ROW()+(0), COLUMN()+(-3), 1))*INDIRECT(ADDRESS(ROW()+(0), COLUMN()+(-1), 1))/100, 2)</f>
        <v>106.05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5408.48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